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45" activeTab="0"/>
  </bookViews>
  <sheets>
    <sheet name="L-Elite-CC" sheetId="1" r:id="rId1"/>
    <sheet name="L-Hombres-CC" sheetId="2" r:id="rId2"/>
    <sheet name="L-Damas-CC" sheetId="3" r:id="rId3"/>
    <sheet name="Otras" sheetId="4" r:id="rId4"/>
  </sheets>
  <definedNames/>
  <calcPr fullCalcOnLoad="1"/>
</workbook>
</file>

<file path=xl/sharedStrings.xml><?xml version="1.0" encoding="utf-8"?>
<sst xmlns="http://schemas.openxmlformats.org/spreadsheetml/2006/main" count="4621" uniqueCount="2080">
  <si>
    <t>Pasión Rodriguez</t>
  </si>
  <si>
    <t>04025-0066</t>
  </si>
  <si>
    <t>Esteve Ibañez</t>
  </si>
  <si>
    <t>01076-0995</t>
  </si>
  <si>
    <t>Casado Mora</t>
  </si>
  <si>
    <t>08042-1279</t>
  </si>
  <si>
    <t xml:space="preserve">Ismael </t>
  </si>
  <si>
    <t>Jiménez Jiménez</t>
  </si>
  <si>
    <t>02036-0595</t>
  </si>
  <si>
    <t>08042-1276</t>
  </si>
  <si>
    <t xml:space="preserve">Alberto </t>
  </si>
  <si>
    <t>Minguez  Viñambres</t>
  </si>
  <si>
    <t>08039-0345</t>
  </si>
  <si>
    <t>Jimenez Molina</t>
  </si>
  <si>
    <t>01087-1095</t>
  </si>
  <si>
    <t>Soriano Rubio</t>
  </si>
  <si>
    <t>14075-1539</t>
  </si>
  <si>
    <t>Isla Zorita</t>
  </si>
  <si>
    <t>07049-0002</t>
  </si>
  <si>
    <t>Callado Leal</t>
  </si>
  <si>
    <t>14095-1448</t>
  </si>
  <si>
    <t>04073-1700</t>
  </si>
  <si>
    <t>Joseluis</t>
  </si>
  <si>
    <t>Juan  Casillas</t>
  </si>
  <si>
    <t>02016-1607</t>
  </si>
  <si>
    <t>Xus</t>
  </si>
  <si>
    <t>Loro Carceller</t>
  </si>
  <si>
    <t>02016-1258</t>
  </si>
  <si>
    <t>Tommi</t>
  </si>
  <si>
    <t>Juhani Tölkö</t>
  </si>
  <si>
    <t>02079-0235</t>
  </si>
  <si>
    <t>Bedós Bonaterra</t>
  </si>
  <si>
    <t>01076-1012</t>
  </si>
  <si>
    <t>Rodriguez  Martinez</t>
  </si>
  <si>
    <t>02022-0196</t>
  </si>
  <si>
    <t>Ollora Hoyos</t>
  </si>
  <si>
    <t>14075-1538</t>
  </si>
  <si>
    <t>Frontela Mucientes</t>
  </si>
  <si>
    <t>14075-1543</t>
  </si>
  <si>
    <t>Pedro Mario</t>
  </si>
  <si>
    <t>Sanjuán Prieto</t>
  </si>
  <si>
    <t>05024-1662</t>
  </si>
  <si>
    <t>Alcázar Fernández</t>
  </si>
  <si>
    <t>05024-1638</t>
  </si>
  <si>
    <t>Portal Gordillo</t>
  </si>
  <si>
    <t>08064-0396</t>
  </si>
  <si>
    <t>Arranz Muñoz</t>
  </si>
  <si>
    <t>01002-1016</t>
  </si>
  <si>
    <t>02036-0596</t>
  </si>
  <si>
    <t>Santoyo Medina</t>
  </si>
  <si>
    <t>07040-0734</t>
  </si>
  <si>
    <t>Lopez Lopez</t>
  </si>
  <si>
    <t>02036-0597</t>
  </si>
  <si>
    <t>Muné Cobacho</t>
  </si>
  <si>
    <t>D-E</t>
  </si>
  <si>
    <t>04065-0019</t>
  </si>
  <si>
    <t>Esmeralda</t>
  </si>
  <si>
    <t>Ruiz Alonso</t>
  </si>
  <si>
    <t>01076-1004</t>
  </si>
  <si>
    <t>Baena  Albert</t>
  </si>
  <si>
    <t>08042-1283</t>
  </si>
  <si>
    <t>Espeso  Gayte</t>
  </si>
  <si>
    <t>04025-0084</t>
  </si>
  <si>
    <t>03071-0957</t>
  </si>
  <si>
    <t>Miras Costa</t>
  </si>
  <si>
    <t>01026-1185</t>
  </si>
  <si>
    <t>Gil De La Vega</t>
  </si>
  <si>
    <t>04073-0655</t>
  </si>
  <si>
    <t>Deva</t>
  </si>
  <si>
    <t>Sanz Revert</t>
  </si>
  <si>
    <t>08091-0343</t>
  </si>
  <si>
    <t>María Jesús</t>
  </si>
  <si>
    <t>Menchón Mateo</t>
  </si>
  <si>
    <t>04078-0693</t>
  </si>
  <si>
    <t>Samper Sanz</t>
  </si>
  <si>
    <t>02016-1257</t>
  </si>
  <si>
    <t>Annabel</t>
  </si>
  <si>
    <t>Fernández Valledor</t>
  </si>
  <si>
    <t>14075-1503</t>
  </si>
  <si>
    <t>Séverine</t>
  </si>
  <si>
    <t xml:space="preserve">Vandermeulen </t>
  </si>
  <si>
    <t>04025-0082</t>
  </si>
  <si>
    <t>Gil  Brotons</t>
  </si>
  <si>
    <t>08064-0379</t>
  </si>
  <si>
    <t>Monserrat</t>
  </si>
  <si>
    <t>Corredores que participan fuera de su categoria. Estos puntos valdrán solo para la clasificacion por clubes</t>
  </si>
  <si>
    <t>Categoria</t>
  </si>
  <si>
    <t>Coef.</t>
  </si>
  <si>
    <t>Cat. Habitual</t>
  </si>
  <si>
    <t>(CEs)</t>
  </si>
  <si>
    <t>Marinas Rojo</t>
  </si>
  <si>
    <t>01076-1008</t>
  </si>
  <si>
    <t>08042-1282</t>
  </si>
  <si>
    <t>Mónica</t>
  </si>
  <si>
    <t>Jiménez  Jiménez</t>
  </si>
  <si>
    <t>01076-1791</t>
  </si>
  <si>
    <t>Belén</t>
  </si>
  <si>
    <t>Megías Nogales</t>
  </si>
  <si>
    <t>02022-0204</t>
  </si>
  <si>
    <t>Parareda Sala</t>
  </si>
  <si>
    <t>09021-0740</t>
  </si>
  <si>
    <t>Noemi</t>
  </si>
  <si>
    <t>De La Fuente Pereda</t>
  </si>
  <si>
    <t>14075-1542</t>
  </si>
  <si>
    <t>Mª Sonia</t>
  </si>
  <si>
    <t>Girona Cejudo</t>
  </si>
  <si>
    <t>07049-1416</t>
  </si>
  <si>
    <t>Maria Angeles</t>
  </si>
  <si>
    <t>Mari I Marin</t>
  </si>
  <si>
    <t>04025-0083</t>
  </si>
  <si>
    <t>Veronica</t>
  </si>
  <si>
    <t>Categorías Hombres</t>
  </si>
  <si>
    <t>H-12</t>
  </si>
  <si>
    <t>Actualizado en:</t>
  </si>
  <si>
    <t>Orden</t>
  </si>
  <si>
    <t>Licencia</t>
  </si>
  <si>
    <t>Cat.Lic.</t>
  </si>
  <si>
    <t>Nombre</t>
  </si>
  <si>
    <t>Apellidos</t>
  </si>
  <si>
    <t>Club</t>
  </si>
  <si>
    <t>Pt.Club</t>
  </si>
  <si>
    <t>Total</t>
  </si>
  <si>
    <t>Nº C</t>
  </si>
  <si>
    <t>M7m</t>
  </si>
  <si>
    <t>To</t>
  </si>
  <si>
    <t>CC</t>
  </si>
  <si>
    <t>Ma</t>
  </si>
  <si>
    <t>MK</t>
  </si>
  <si>
    <t>CEl</t>
  </si>
  <si>
    <t>CEs</t>
  </si>
  <si>
    <t>CEm</t>
  </si>
  <si>
    <t>03018-0761</t>
  </si>
  <si>
    <t>Carlos</t>
  </si>
  <si>
    <t>Saez Martinez</t>
  </si>
  <si>
    <t>Caravaca-O</t>
  </si>
  <si>
    <t>04025-0075</t>
  </si>
  <si>
    <t>Borja</t>
  </si>
  <si>
    <t>Vila  Sempere</t>
  </si>
  <si>
    <t>Colivenc</t>
  </si>
  <si>
    <t>07020-1321</t>
  </si>
  <si>
    <t xml:space="preserve">Carlos </t>
  </si>
  <si>
    <t>Benitez  Macias</t>
  </si>
  <si>
    <t>O-Ciudad Real</t>
  </si>
  <si>
    <t>07068-1397</t>
  </si>
  <si>
    <t>Nicolás</t>
  </si>
  <si>
    <t>Patiño Déniz</t>
  </si>
  <si>
    <t>Toledo-O</t>
  </si>
  <si>
    <t>04025-0076</t>
  </si>
  <si>
    <t>Ismael</t>
  </si>
  <si>
    <t>Ramal Barea</t>
  </si>
  <si>
    <t>08064-0382</t>
  </si>
  <si>
    <t>Alejandro</t>
  </si>
  <si>
    <t>Florín Del Olmo</t>
  </si>
  <si>
    <t>Rumbo-Madrid Sanse</t>
  </si>
  <si>
    <t>08039-0123</t>
  </si>
  <si>
    <t>Alvaro</t>
  </si>
  <si>
    <t>Corral Suarez</t>
  </si>
  <si>
    <t>Gocan</t>
  </si>
  <si>
    <t>04078-0701</t>
  </si>
  <si>
    <t>Jose Fco.</t>
  </si>
  <si>
    <t>Bañon Hernandez</t>
  </si>
  <si>
    <t>Villena-O</t>
  </si>
  <si>
    <t>04078-0691</t>
  </si>
  <si>
    <t>Daniel</t>
  </si>
  <si>
    <t>Navarro Cutillas</t>
  </si>
  <si>
    <t>03005-0882</t>
  </si>
  <si>
    <t>Ruben</t>
  </si>
  <si>
    <t>Romero Sanchez</t>
  </si>
  <si>
    <t>Alhama-O</t>
  </si>
  <si>
    <t>02022-0184</t>
  </si>
  <si>
    <t>Joel</t>
  </si>
  <si>
    <t>Serrallonga Fustier</t>
  </si>
  <si>
    <t>Coc</t>
  </si>
  <si>
    <t>03014-1248</t>
  </si>
  <si>
    <t>Adrian</t>
  </si>
  <si>
    <t>Hernandez Martinez</t>
  </si>
  <si>
    <t>Ason</t>
  </si>
  <si>
    <t>03071-0978</t>
  </si>
  <si>
    <t>Pedro Jose</t>
  </si>
  <si>
    <t>Sanchez Perez</t>
  </si>
  <si>
    <t>Totana-O</t>
  </si>
  <si>
    <t>03005-0881</t>
  </si>
  <si>
    <t>Javier</t>
  </si>
  <si>
    <t>03005-0863</t>
  </si>
  <si>
    <t>Andres</t>
  </si>
  <si>
    <t>Garcia Velasco</t>
  </si>
  <si>
    <t>09011-1783</t>
  </si>
  <si>
    <t>Unai</t>
  </si>
  <si>
    <t>Simón Mendivil</t>
  </si>
  <si>
    <t>Coa</t>
  </si>
  <si>
    <t>03018-0755</t>
  </si>
  <si>
    <t>Victor Manuel</t>
  </si>
  <si>
    <t>Alvarez Sanchez</t>
  </si>
  <si>
    <t>03018-0757</t>
  </si>
  <si>
    <t>Jose Raul</t>
  </si>
  <si>
    <t>Hernandez Tudela</t>
  </si>
  <si>
    <t>01087-1863</t>
  </si>
  <si>
    <t>Jesus</t>
  </si>
  <si>
    <t>Leiva Guerra</t>
  </si>
  <si>
    <t>Couh</t>
  </si>
  <si>
    <t>04044-1623</t>
  </si>
  <si>
    <t>Hector</t>
  </si>
  <si>
    <t>Molla Perez</t>
  </si>
  <si>
    <t>Alcoi</t>
  </si>
  <si>
    <t>03071-0980</t>
  </si>
  <si>
    <t>Pedro Samuel</t>
  </si>
  <si>
    <t>Andreo Vilaplana</t>
  </si>
  <si>
    <t>03048-0844</t>
  </si>
  <si>
    <t>José Manuel</t>
  </si>
  <si>
    <t>Carrasco Garre</t>
  </si>
  <si>
    <t>Lorca-O</t>
  </si>
  <si>
    <t>03005-0872</t>
  </si>
  <si>
    <t>Martinez Soriano</t>
  </si>
  <si>
    <t>04025-1855</t>
  </si>
  <si>
    <t xml:space="preserve">David </t>
  </si>
  <si>
    <t>Pons Martinez</t>
  </si>
  <si>
    <t>03071-0979</t>
  </si>
  <si>
    <t>Jose Maria</t>
  </si>
  <si>
    <t>Guarinos Mediavilla</t>
  </si>
  <si>
    <t>H-14</t>
  </si>
  <si>
    <t>04065-0043</t>
  </si>
  <si>
    <t>Manuel</t>
  </si>
  <si>
    <t>Jurado Alonso</t>
  </si>
  <si>
    <t>Sant Joan D'alacant</t>
  </si>
  <si>
    <t>04025-0074</t>
  </si>
  <si>
    <t>Oscar</t>
  </si>
  <si>
    <t>04078-0692</t>
  </si>
  <si>
    <t>Soriano Ramal</t>
  </si>
  <si>
    <t>04078-0689</t>
  </si>
  <si>
    <t>Samuel</t>
  </si>
  <si>
    <t>Catalan Garcia</t>
  </si>
  <si>
    <t>07068-1403</t>
  </si>
  <si>
    <t>Diego</t>
  </si>
  <si>
    <t>Rodriguez  Corrochano</t>
  </si>
  <si>
    <t>09011-1778</t>
  </si>
  <si>
    <t>Asier</t>
  </si>
  <si>
    <t>Simon  Mendivil</t>
  </si>
  <si>
    <t>08003-0364</t>
  </si>
  <si>
    <t>Rodrigo</t>
  </si>
  <si>
    <t>Pardo De Santayana Jenaro</t>
  </si>
  <si>
    <t>Adyron</t>
  </si>
  <si>
    <t>04078-0700</t>
  </si>
  <si>
    <t>Fernando</t>
  </si>
  <si>
    <t>Ayelo Sanchez</t>
  </si>
  <si>
    <t>03048-0813</t>
  </si>
  <si>
    <t>Moisés</t>
  </si>
  <si>
    <t>Manzanares Mulero</t>
  </si>
  <si>
    <t>03048-0819</t>
  </si>
  <si>
    <t>Mario</t>
  </si>
  <si>
    <t>Montejano Salas</t>
  </si>
  <si>
    <t>03048-0810</t>
  </si>
  <si>
    <t>Ricardo</t>
  </si>
  <si>
    <t>Guerao López</t>
  </si>
  <si>
    <t>07020-1328</t>
  </si>
  <si>
    <t>Ruiz Retamal</t>
  </si>
  <si>
    <t>02022-0200</t>
  </si>
  <si>
    <t>Gerard</t>
  </si>
  <si>
    <t>Serrallonga Amigó</t>
  </si>
  <si>
    <t>07068-1402</t>
  </si>
  <si>
    <t>Pérez Sánchez</t>
  </si>
  <si>
    <t>03048-0796</t>
  </si>
  <si>
    <t>Cazorla Peñas</t>
  </si>
  <si>
    <t>03071-0954</t>
  </si>
  <si>
    <t>Guerao Carrión</t>
  </si>
  <si>
    <t>08003-0307</t>
  </si>
  <si>
    <t>Álvaro</t>
  </si>
  <si>
    <t>Mahou Miguel</t>
  </si>
  <si>
    <t>03048-0818</t>
  </si>
  <si>
    <t>David</t>
  </si>
  <si>
    <t>Mateos López</t>
  </si>
  <si>
    <t>14082-1472</t>
  </si>
  <si>
    <t>Quintanilla Gutierrez</t>
  </si>
  <si>
    <t>Alcon</t>
  </si>
  <si>
    <t>04065-0022</t>
  </si>
  <si>
    <t>Angel Gabriel</t>
  </si>
  <si>
    <t>Romero  Anton</t>
  </si>
  <si>
    <t>03005-0879</t>
  </si>
  <si>
    <t>Elias</t>
  </si>
  <si>
    <t>Romero Clares</t>
  </si>
  <si>
    <t>05024-1628</t>
  </si>
  <si>
    <t>Andoni</t>
  </si>
  <si>
    <t>Lanzos Gil</t>
  </si>
  <si>
    <t>Codan</t>
  </si>
  <si>
    <t>03048-0828</t>
  </si>
  <si>
    <t>Adrián</t>
  </si>
  <si>
    <t>Quiñonero Méndez</t>
  </si>
  <si>
    <t>08003-0308</t>
  </si>
  <si>
    <t>05024-1631</t>
  </si>
  <si>
    <t>Antonio Fernando</t>
  </si>
  <si>
    <t>García Gómez</t>
  </si>
  <si>
    <t>03048-0840</t>
  </si>
  <si>
    <t>Joaquin</t>
  </si>
  <si>
    <t>Flores Quiñonero</t>
  </si>
  <si>
    <t>03071-0977</t>
  </si>
  <si>
    <t>Juan Daniel</t>
  </si>
  <si>
    <t>15086-0646</t>
  </si>
  <si>
    <t>Las Heras Arnedo</t>
  </si>
  <si>
    <t>Cron</t>
  </si>
  <si>
    <t>07068-1410</t>
  </si>
  <si>
    <t>Segovia Fernández</t>
  </si>
  <si>
    <t>04078-0690</t>
  </si>
  <si>
    <t>Sergio</t>
  </si>
  <si>
    <t>Merida Sanchiz</t>
  </si>
  <si>
    <t>02090-0622</t>
  </si>
  <si>
    <t>Martí</t>
  </si>
  <si>
    <t>Sans Gallardo</t>
  </si>
  <si>
    <t>Grions</t>
  </si>
  <si>
    <t>05024-1731</t>
  </si>
  <si>
    <t>Alberto</t>
  </si>
  <si>
    <t>Rodríguez Rodríguez</t>
  </si>
  <si>
    <t>04065-0021</t>
  </si>
  <si>
    <t>Campello Roman</t>
  </si>
  <si>
    <t>03048-0829</t>
  </si>
  <si>
    <t>Pedro Alfonso</t>
  </si>
  <si>
    <t>Reverte López</t>
  </si>
  <si>
    <t>03071-0971</t>
  </si>
  <si>
    <t>Miguel</t>
  </si>
  <si>
    <t>Tarraga Martinez</t>
  </si>
  <si>
    <t>07040-0723</t>
  </si>
  <si>
    <t>Pablo</t>
  </si>
  <si>
    <t>Lopez Campos</t>
  </si>
  <si>
    <t>Godih</t>
  </si>
  <si>
    <t>H-16</t>
  </si>
  <si>
    <t>02022-0217</t>
  </si>
  <si>
    <t>Marc</t>
  </si>
  <si>
    <t>Serrallonga Arqués</t>
  </si>
  <si>
    <t>01087-1094</t>
  </si>
  <si>
    <t>Eliot</t>
  </si>
  <si>
    <t>Rodriguez Gonzalez</t>
  </si>
  <si>
    <t>01087-1093</t>
  </si>
  <si>
    <t>Hugo</t>
  </si>
  <si>
    <t>01026-1171</t>
  </si>
  <si>
    <t>Abderramán Elena</t>
  </si>
  <si>
    <t>Coma</t>
  </si>
  <si>
    <t>14031-1464</t>
  </si>
  <si>
    <t>Alfonso</t>
  </si>
  <si>
    <t>García De Agueda</t>
  </si>
  <si>
    <t>Corzo</t>
  </si>
  <si>
    <t>04078-0685</t>
  </si>
  <si>
    <t>Jorge</t>
  </si>
  <si>
    <t>Martinez Ubeda</t>
  </si>
  <si>
    <t>01058-0256</t>
  </si>
  <si>
    <t>Rodriguez Rubia</t>
  </si>
  <si>
    <t>Los Califas</t>
  </si>
  <si>
    <t>04025-0073</t>
  </si>
  <si>
    <t>Ivan</t>
  </si>
  <si>
    <t>01026-1172</t>
  </si>
  <si>
    <t>Morales Cantero</t>
  </si>
  <si>
    <t>07068-1384</t>
  </si>
  <si>
    <t>Higueras Lara</t>
  </si>
  <si>
    <t>07068-1399</t>
  </si>
  <si>
    <t>Pérez López</t>
  </si>
  <si>
    <t>02022-0223</t>
  </si>
  <si>
    <t>Pol</t>
  </si>
  <si>
    <t>Ràfols Perramon</t>
  </si>
  <si>
    <t>02022-0185</t>
  </si>
  <si>
    <t>Aleix</t>
  </si>
  <si>
    <t>07068-1366</t>
  </si>
  <si>
    <t>Prometeo</t>
  </si>
  <si>
    <t>Aguirrebeña Arribas</t>
  </si>
  <si>
    <t>05024-1676</t>
  </si>
  <si>
    <t>Pedro Jesús</t>
  </si>
  <si>
    <t>Peñas Moreno</t>
  </si>
  <si>
    <t>02059-0154</t>
  </si>
  <si>
    <t>Miquel</t>
  </si>
  <si>
    <t>Rodríguez Montfulleda</t>
  </si>
  <si>
    <t>Oros</t>
  </si>
  <si>
    <t>08064-0132</t>
  </si>
  <si>
    <t>Victor</t>
  </si>
  <si>
    <t>García De Las Heras</t>
  </si>
  <si>
    <t>01002-1020</t>
  </si>
  <si>
    <t>García Saavedra</t>
  </si>
  <si>
    <t>Adol</t>
  </si>
  <si>
    <t>06037-0513</t>
  </si>
  <si>
    <t>Varela Paz</t>
  </si>
  <si>
    <t>Fluvial</t>
  </si>
  <si>
    <t>01051-1128</t>
  </si>
  <si>
    <t>Gallardo Gonzalez</t>
  </si>
  <si>
    <t>Montellano</t>
  </si>
  <si>
    <t>03018-0760</t>
  </si>
  <si>
    <t>Salvador</t>
  </si>
  <si>
    <t>Romera Santillana</t>
  </si>
  <si>
    <t>08064-0386</t>
  </si>
  <si>
    <t>Burgos Jiménez</t>
  </si>
  <si>
    <t>14075-1505</t>
  </si>
  <si>
    <t>Francisco Jesús</t>
  </si>
  <si>
    <t>Galván Román</t>
  </si>
  <si>
    <t>Cov</t>
  </si>
  <si>
    <t>04078-0684</t>
  </si>
  <si>
    <t>Martinez Garcia</t>
  </si>
  <si>
    <t>05024-1624</t>
  </si>
  <si>
    <t>Murillo Monjo</t>
  </si>
  <si>
    <t>05024-1639</t>
  </si>
  <si>
    <t>Sánchez Rosco</t>
  </si>
  <si>
    <t>06037-0505</t>
  </si>
  <si>
    <t>Rodríguez-Triana  Carballo</t>
  </si>
  <si>
    <t>03014-1245</t>
  </si>
  <si>
    <t>Noe</t>
  </si>
  <si>
    <t>Lopez Ortega</t>
  </si>
  <si>
    <t>03033-0783</t>
  </si>
  <si>
    <t>Luis</t>
  </si>
  <si>
    <t>Suarez Cortes</t>
  </si>
  <si>
    <t>Cuco</t>
  </si>
  <si>
    <t>11112-0111</t>
  </si>
  <si>
    <t xml:space="preserve">Juan </t>
  </si>
  <si>
    <t>Bruque  Del Cueto</t>
  </si>
  <si>
    <t>La Brujula</t>
  </si>
  <si>
    <t>03080-1223</t>
  </si>
  <si>
    <t>Francisco</t>
  </si>
  <si>
    <t>Martinez Bautista</t>
  </si>
  <si>
    <t>Yecla</t>
  </si>
  <si>
    <t>14082-1471</t>
  </si>
  <si>
    <t>Gabriel</t>
  </si>
  <si>
    <t>Fernandez Esgueva</t>
  </si>
  <si>
    <t>03071-1845</t>
  </si>
  <si>
    <t>Martinez Moreno</t>
  </si>
  <si>
    <t>03014-0853</t>
  </si>
  <si>
    <t>Martinez Carcel</t>
  </si>
  <si>
    <t>03005-0865</t>
  </si>
  <si>
    <t>Ignacio Jose</t>
  </si>
  <si>
    <t>Garcia Zapata</t>
  </si>
  <si>
    <t>03005-0878</t>
  </si>
  <si>
    <t>Antonio</t>
  </si>
  <si>
    <t>Robles Gambin</t>
  </si>
  <si>
    <t>01002-1049</t>
  </si>
  <si>
    <t xml:space="preserve">Francisco José </t>
  </si>
  <si>
    <t>García Luque</t>
  </si>
  <si>
    <t>03048-0841</t>
  </si>
  <si>
    <t>Dubois Garcia</t>
  </si>
  <si>
    <t>04025-1856</t>
  </si>
  <si>
    <t>Albor Sanchez</t>
  </si>
  <si>
    <t>07020-1335</t>
  </si>
  <si>
    <t>Garcia Vacas</t>
  </si>
  <si>
    <t>03048-0837</t>
  </si>
  <si>
    <t>Luis Miguel</t>
  </si>
  <si>
    <t>Chuecos Martinez</t>
  </si>
  <si>
    <t>H-18</t>
  </si>
  <si>
    <t>01026-1170</t>
  </si>
  <si>
    <t>Nabil</t>
  </si>
  <si>
    <t>04025-0071</t>
  </si>
  <si>
    <t>Martinez  Perez</t>
  </si>
  <si>
    <t>04078-0686</t>
  </si>
  <si>
    <t>Juan Pedro</t>
  </si>
  <si>
    <t>Martinez Torro</t>
  </si>
  <si>
    <t>04025-0072</t>
  </si>
  <si>
    <t>Andreu</t>
  </si>
  <si>
    <t>Blanes  Reig</t>
  </si>
  <si>
    <t>14031-1463</t>
  </si>
  <si>
    <t>08003-0300</t>
  </si>
  <si>
    <t>Jaime</t>
  </si>
  <si>
    <t>Martin De Los Rios De La Rubia</t>
  </si>
  <si>
    <t>07068-1379</t>
  </si>
  <si>
    <t>García Dengra</t>
  </si>
  <si>
    <t>07020-1322</t>
  </si>
  <si>
    <t>Fernandez-Vegue Garcia</t>
  </si>
  <si>
    <t>02090-0619</t>
  </si>
  <si>
    <t>Ferran</t>
  </si>
  <si>
    <t>Rigual Aparici</t>
  </si>
  <si>
    <t>07020-1323</t>
  </si>
  <si>
    <t>07068-1414</t>
  </si>
  <si>
    <t>Triviño Sánchez-Mayoral</t>
  </si>
  <si>
    <t>08003-0361</t>
  </si>
  <si>
    <t>Guillermo</t>
  </si>
  <si>
    <t>07020-1333</t>
  </si>
  <si>
    <t>Serrano Gonzalez</t>
  </si>
  <si>
    <t>14075-1545</t>
  </si>
  <si>
    <t>Villares Represa</t>
  </si>
  <si>
    <t>07020-1334</t>
  </si>
  <si>
    <t>Marin Chico</t>
  </si>
  <si>
    <t>07020-1330</t>
  </si>
  <si>
    <t>Lopez-Menchero Martin</t>
  </si>
  <si>
    <t>05024-1671</t>
  </si>
  <si>
    <t>Miguel Ángel</t>
  </si>
  <si>
    <t>Martín García</t>
  </si>
  <si>
    <t>04025-0070</t>
  </si>
  <si>
    <t>José</t>
  </si>
  <si>
    <t>Juan  Colas</t>
  </si>
  <si>
    <t>+</t>
  </si>
  <si>
    <t>01087-1091</t>
  </si>
  <si>
    <t>Enrique</t>
  </si>
  <si>
    <t>Castillo Guerra</t>
  </si>
  <si>
    <t>01087-1090</t>
  </si>
  <si>
    <t>03048-0794</t>
  </si>
  <si>
    <t>Jacinto</t>
  </si>
  <si>
    <t>Arcas Gómez</t>
  </si>
  <si>
    <t>03005-0885</t>
  </si>
  <si>
    <t>Ezequiel</t>
  </si>
  <si>
    <t>Rubio Peña</t>
  </si>
  <si>
    <t>02016-1724</t>
  </si>
  <si>
    <t>Xavi</t>
  </si>
  <si>
    <t>Alustiza Masot</t>
  </si>
  <si>
    <t>Badalona-O</t>
  </si>
  <si>
    <t>07020-1331</t>
  </si>
  <si>
    <t xml:space="preserve">Hernan </t>
  </si>
  <si>
    <t>Cortazar Gallicchio</t>
  </si>
  <si>
    <t>03018-0759</t>
  </si>
  <si>
    <t>Pablo Manuel</t>
  </si>
  <si>
    <t>03018-0762</t>
  </si>
  <si>
    <t>03071-0951</t>
  </si>
  <si>
    <t>Fco. Javier</t>
  </si>
  <si>
    <t>Clares Garcia</t>
  </si>
  <si>
    <t>08050-1205</t>
  </si>
  <si>
    <t>Martín Pastor</t>
  </si>
  <si>
    <t>Monte El Pardo</t>
  </si>
  <si>
    <t>02022-0179</t>
  </si>
  <si>
    <t>Roger</t>
  </si>
  <si>
    <t>Solé Llobet</t>
  </si>
  <si>
    <t>05024-1627</t>
  </si>
  <si>
    <t>Baena Gordillo</t>
  </si>
  <si>
    <t>03071-0961</t>
  </si>
  <si>
    <t>Ortiz Mendez</t>
  </si>
  <si>
    <t>01026-1175</t>
  </si>
  <si>
    <t>01026-1859</t>
  </si>
  <si>
    <t>John Magnus</t>
  </si>
  <si>
    <t xml:space="preserve">Sterner </t>
  </si>
  <si>
    <t>H-18-21B</t>
  </si>
  <si>
    <t>H-21b</t>
  </si>
  <si>
    <t>02090-0607</t>
  </si>
  <si>
    <t>H-18/20/21B</t>
  </si>
  <si>
    <t>Pau</t>
  </si>
  <si>
    <t>Curriu Gimenez</t>
  </si>
  <si>
    <t>04065-0031</t>
  </si>
  <si>
    <t>Oscar Javier</t>
  </si>
  <si>
    <t>Sanchez  Hernandez</t>
  </si>
  <si>
    <t>02090-0606</t>
  </si>
  <si>
    <t>Castro Noms</t>
  </si>
  <si>
    <t>03048-0808</t>
  </si>
  <si>
    <t>Girona Belmonte</t>
  </si>
  <si>
    <t>02090-0609</t>
  </si>
  <si>
    <t>Berenguer</t>
  </si>
  <si>
    <t>Fargas Torra</t>
  </si>
  <si>
    <t>03071-0963</t>
  </si>
  <si>
    <t>Romera Cánovas</t>
  </si>
  <si>
    <t>14075-1544</t>
  </si>
  <si>
    <t>Raimundo Jesús</t>
  </si>
  <si>
    <t>Sánchez García</t>
  </si>
  <si>
    <t>14075-1817</t>
  </si>
  <si>
    <t xml:space="preserve">Francisco </t>
  </si>
  <si>
    <t>Delgado Alfaro</t>
  </si>
  <si>
    <t>03053-0920</t>
  </si>
  <si>
    <t>Mulero Martinez</t>
  </si>
  <si>
    <t>Murcia-O</t>
  </si>
  <si>
    <t>04065-0033</t>
  </si>
  <si>
    <t>Thomas</t>
  </si>
  <si>
    <t>Eastman Rodes</t>
  </si>
  <si>
    <t>03083-0767</t>
  </si>
  <si>
    <t>Francisco Javier</t>
  </si>
  <si>
    <t>Gomez Torrente</t>
  </si>
  <si>
    <t>Calasparra-O</t>
  </si>
  <si>
    <t>10092-1351</t>
  </si>
  <si>
    <t>RAID</t>
  </si>
  <si>
    <t>David Christian</t>
  </si>
  <si>
    <t>Montaner Ascaso</t>
  </si>
  <si>
    <t>Peña Guara</t>
  </si>
  <si>
    <t>04065-0032</t>
  </si>
  <si>
    <t>Jose Enrique</t>
  </si>
  <si>
    <t>Tent Manclus</t>
  </si>
  <si>
    <t>04065-0024</t>
  </si>
  <si>
    <t>Jose Antonio</t>
  </si>
  <si>
    <t>Cerdan Cerdan</t>
  </si>
  <si>
    <t>07049-0006</t>
  </si>
  <si>
    <t>Muñoz Agüera</t>
  </si>
  <si>
    <t>Manzanares-O</t>
  </si>
  <si>
    <t>04102-1849</t>
  </si>
  <si>
    <t>Gallardo Albajar</t>
  </si>
  <si>
    <t>Universidad Alicante</t>
  </si>
  <si>
    <t>04102-1853</t>
  </si>
  <si>
    <t>Rafael</t>
  </si>
  <si>
    <t>Crespo Asuncion</t>
  </si>
  <si>
    <t>14031-1467</t>
  </si>
  <si>
    <t>Eduardo</t>
  </si>
  <si>
    <t>Angulo De Pablo</t>
  </si>
  <si>
    <t>14104-1821</t>
  </si>
  <si>
    <t>Julio Francisco</t>
  </si>
  <si>
    <t>González Orozco</t>
  </si>
  <si>
    <t>Navaleno</t>
  </si>
  <si>
    <t>03048-1230</t>
  </si>
  <si>
    <t>Jose Luis</t>
  </si>
  <si>
    <t>Valverde Martinez</t>
  </si>
  <si>
    <t>02090-0605</t>
  </si>
  <si>
    <t>H-35</t>
  </si>
  <si>
    <t>Eduard</t>
  </si>
  <si>
    <t>Castellà Quevedo</t>
  </si>
  <si>
    <t>03005-0884</t>
  </si>
  <si>
    <t>Rubio Morales</t>
  </si>
  <si>
    <t>02022-0228</t>
  </si>
  <si>
    <t>Comerma Gómez</t>
  </si>
  <si>
    <t>04065-0028</t>
  </si>
  <si>
    <t>Jose Francisco</t>
  </si>
  <si>
    <t>Roman Martinez</t>
  </si>
  <si>
    <t>03080-1221</t>
  </si>
  <si>
    <t>Navarro Gonzalez</t>
  </si>
  <si>
    <t>03066-1237</t>
  </si>
  <si>
    <t>Carlos Felipe</t>
  </si>
  <si>
    <t>Hernandez Arques</t>
  </si>
  <si>
    <t>Senda</t>
  </si>
  <si>
    <t>05024-1643</t>
  </si>
  <si>
    <t>Emilio Miguel</t>
  </si>
  <si>
    <t>Rubias Rodríguez</t>
  </si>
  <si>
    <t>04102-1850</t>
  </si>
  <si>
    <t>Salinas Martínez</t>
  </si>
  <si>
    <t>08064-0390</t>
  </si>
  <si>
    <t>Raul</t>
  </si>
  <si>
    <t>Pérez  Almunia</t>
  </si>
  <si>
    <t>03071-1228</t>
  </si>
  <si>
    <t>H-20</t>
  </si>
  <si>
    <t>Jose Gabriel</t>
  </si>
  <si>
    <t>Martinez Martinez</t>
  </si>
  <si>
    <t>03071-0960</t>
  </si>
  <si>
    <t>Ortiz Martinez</t>
  </si>
  <si>
    <t>08042-1301</t>
  </si>
  <si>
    <t>García Marín</t>
  </si>
  <si>
    <t>Imperdible Buff</t>
  </si>
  <si>
    <t>03048-0842</t>
  </si>
  <si>
    <t>Domingo</t>
  </si>
  <si>
    <t>Lasso Gea</t>
  </si>
  <si>
    <t>03014-0854</t>
  </si>
  <si>
    <t>Angel Manuel</t>
  </si>
  <si>
    <t>Montesinos Garcia</t>
  </si>
  <si>
    <t>05024-1654</t>
  </si>
  <si>
    <t>José María</t>
  </si>
  <si>
    <t>Crespo Rodríguez</t>
  </si>
  <si>
    <t>08064-0391</t>
  </si>
  <si>
    <t>Miguel Angel</t>
  </si>
  <si>
    <t>Boto Otero</t>
  </si>
  <si>
    <t>14075-1530</t>
  </si>
  <si>
    <t>Ignacio</t>
  </si>
  <si>
    <t>Tejero Rioseras</t>
  </si>
  <si>
    <t>03080-1222</t>
  </si>
  <si>
    <t>Jose</t>
  </si>
  <si>
    <t>Puche Madrid</t>
  </si>
  <si>
    <t>03071-1844</t>
  </si>
  <si>
    <t>Sanchez Miras</t>
  </si>
  <si>
    <t>01103-1113</t>
  </si>
  <si>
    <t>Rodríguez Barranco</t>
  </si>
  <si>
    <t>Surco</t>
  </si>
  <si>
    <t>14082-1474</t>
  </si>
  <si>
    <t>Jimenez Jimenez</t>
  </si>
  <si>
    <t>03005-1842</t>
  </si>
  <si>
    <t>Eladio</t>
  </si>
  <si>
    <t>Baños Ortiz</t>
  </si>
  <si>
    <t>08039-0285</t>
  </si>
  <si>
    <t>Albarran Esteban</t>
  </si>
  <si>
    <t>14075-1547</t>
  </si>
  <si>
    <t>Arturo</t>
  </si>
  <si>
    <t>Cano Fernández</t>
  </si>
  <si>
    <t>08003-0351</t>
  </si>
  <si>
    <t>Juan Antonio</t>
  </si>
  <si>
    <t>Moreno Hojas</t>
  </si>
  <si>
    <t>06037-0479</t>
  </si>
  <si>
    <t>Jose Manuel</t>
  </si>
  <si>
    <t>Caamaño Lago</t>
  </si>
  <si>
    <t>07049-0003</t>
  </si>
  <si>
    <t>Lara Fernández De Marcos</t>
  </si>
  <si>
    <t>03083-0764</t>
  </si>
  <si>
    <t>Agustin</t>
  </si>
  <si>
    <t>Caballero Belda</t>
  </si>
  <si>
    <t>03014-0849</t>
  </si>
  <si>
    <t>Gonzalez Blas</t>
  </si>
  <si>
    <t>07068-1398</t>
  </si>
  <si>
    <t>Juanjo</t>
  </si>
  <si>
    <t>Peces Morera</t>
  </si>
  <si>
    <t>01026-1195</t>
  </si>
  <si>
    <t>Monío Pareja</t>
  </si>
  <si>
    <t>05024-1675</t>
  </si>
  <si>
    <t>Pedro</t>
  </si>
  <si>
    <t>Escribano Gómez</t>
  </si>
  <si>
    <t>03005-1795</t>
  </si>
  <si>
    <t>Eugenio</t>
  </si>
  <si>
    <t>Amor Sandoval</t>
  </si>
  <si>
    <t>04073-0659</t>
  </si>
  <si>
    <t xml:space="preserve">Jaime </t>
  </si>
  <si>
    <t>Masiá Vañó</t>
  </si>
  <si>
    <t>Upv</t>
  </si>
  <si>
    <t>03005-0867</t>
  </si>
  <si>
    <t>Ernesto</t>
  </si>
  <si>
    <t>Gonzalez Lopez De Ayala</t>
  </si>
  <si>
    <t>02059-0170</t>
  </si>
  <si>
    <t>Moncusí Gallego</t>
  </si>
  <si>
    <t>01103-1108</t>
  </si>
  <si>
    <t>Escobosa  Gualda</t>
  </si>
  <si>
    <t>05024-1645</t>
  </si>
  <si>
    <t>Ruiz Vizuete</t>
  </si>
  <si>
    <t>04065-0027</t>
  </si>
  <si>
    <t>03066-1234</t>
  </si>
  <si>
    <t>Ramon</t>
  </si>
  <si>
    <t>Lozano Sanchez</t>
  </si>
  <si>
    <t>07068-1390</t>
  </si>
  <si>
    <t>H-40</t>
  </si>
  <si>
    <t>Martín-Albo Sánchez-Cogolludo</t>
  </si>
  <si>
    <t>14075-1523</t>
  </si>
  <si>
    <t>Julio</t>
  </si>
  <si>
    <t>Briso-Montiano Morales</t>
  </si>
  <si>
    <t>03083-0768</t>
  </si>
  <si>
    <t>Antonio Jesus</t>
  </si>
  <si>
    <t>Lopez Egea</t>
  </si>
  <si>
    <t>03066-1238</t>
  </si>
  <si>
    <t>Guirao Arcas</t>
  </si>
  <si>
    <t>03005-0871</t>
  </si>
  <si>
    <t>Martinez Perez</t>
  </si>
  <si>
    <t>10092-1349</t>
  </si>
  <si>
    <t>Latorre Martinez</t>
  </si>
  <si>
    <t>03066-1232</t>
  </si>
  <si>
    <t>Fco. Domingo</t>
  </si>
  <si>
    <t>Baños Gonzalez</t>
  </si>
  <si>
    <t>14075-1520</t>
  </si>
  <si>
    <t>José Luis</t>
  </si>
  <si>
    <t>Alonso Sanz</t>
  </si>
  <si>
    <t>05024-1637</t>
  </si>
  <si>
    <t>Calderón Pedrazo</t>
  </si>
  <si>
    <t>03005-0858</t>
  </si>
  <si>
    <t>Juan</t>
  </si>
  <si>
    <t>Belchi Gonzalez</t>
  </si>
  <si>
    <t>03083-0772</t>
  </si>
  <si>
    <t>José Joaquín</t>
  </si>
  <si>
    <t>Ríos Avilés</t>
  </si>
  <si>
    <t>07068-1415</t>
  </si>
  <si>
    <t>Fernández Prieto</t>
  </si>
  <si>
    <t>04102-1848</t>
  </si>
  <si>
    <t>Acame Poveda</t>
  </si>
  <si>
    <t>08064-0143</t>
  </si>
  <si>
    <t xml:space="preserve">José </t>
  </si>
  <si>
    <t>Domínguez Berjón</t>
  </si>
  <si>
    <t>07020-1339</t>
  </si>
  <si>
    <t>Ruiz  Ciudad</t>
  </si>
  <si>
    <t>05024-1683</t>
  </si>
  <si>
    <t>Bernabe</t>
  </si>
  <si>
    <t>González González</t>
  </si>
  <si>
    <t>03083-0771</t>
  </si>
  <si>
    <t>Martínez Salinas</t>
  </si>
  <si>
    <t>01076-0997</t>
  </si>
  <si>
    <t xml:space="preserve">Antonio </t>
  </si>
  <si>
    <t>Cañada Robles</t>
  </si>
  <si>
    <t xml:space="preserve">Veleta </t>
  </si>
  <si>
    <t>03053-1243</t>
  </si>
  <si>
    <t>Jose Angel</t>
  </si>
  <si>
    <t>Garcia Marin</t>
  </si>
  <si>
    <t>04065-0716</t>
  </si>
  <si>
    <t>Fernández Perona</t>
  </si>
  <si>
    <t>14075-1521</t>
  </si>
  <si>
    <t>Óscar</t>
  </si>
  <si>
    <t>Baciero González</t>
  </si>
  <si>
    <t>03071-0981</t>
  </si>
  <si>
    <t>Jeronimo</t>
  </si>
  <si>
    <t>Garcia  Gonzalez</t>
  </si>
  <si>
    <t>04065-0717</t>
  </si>
  <si>
    <t>Manuel Javier</t>
  </si>
  <si>
    <t>González Piñera</t>
  </si>
  <si>
    <t>04065-0715</t>
  </si>
  <si>
    <t>Martínez  Fernandez</t>
  </si>
  <si>
    <t>03048-0826</t>
  </si>
  <si>
    <t>Peñarrubia Jiménez</t>
  </si>
  <si>
    <t>14075-1531</t>
  </si>
  <si>
    <t>Antonio José</t>
  </si>
  <si>
    <t>Vázquez Ruiz</t>
  </si>
  <si>
    <t>01103-1116</t>
  </si>
  <si>
    <t>Benjamín</t>
  </si>
  <si>
    <t>Palmero Guillén</t>
  </si>
  <si>
    <t>03083-0773</t>
  </si>
  <si>
    <t>Juan José</t>
  </si>
  <si>
    <t>Moya Moya</t>
  </si>
  <si>
    <t>14075-1546</t>
  </si>
  <si>
    <t>Angulo Berzal</t>
  </si>
  <si>
    <t>01002-1060</t>
  </si>
  <si>
    <t>Pedro Luis</t>
  </si>
  <si>
    <t>Lobera Solís</t>
  </si>
  <si>
    <t>04102-1851</t>
  </si>
  <si>
    <t>Lujan Mora</t>
  </si>
  <si>
    <t>04073-0656</t>
  </si>
  <si>
    <t>Vicent</t>
  </si>
  <si>
    <t>Senabre Mira</t>
  </si>
  <si>
    <t>03053-0928</t>
  </si>
  <si>
    <t>Cesar</t>
  </si>
  <si>
    <t>Candel Alvarez</t>
  </si>
  <si>
    <t>03066-0933</t>
  </si>
  <si>
    <t>Garcia Gonzalez</t>
  </si>
  <si>
    <t>H-20A</t>
  </si>
  <si>
    <t>04025-0067</t>
  </si>
  <si>
    <t>Nestor</t>
  </si>
  <si>
    <t>Rico  Mira</t>
  </si>
  <si>
    <t>02022-0221</t>
  </si>
  <si>
    <t>Biel</t>
  </si>
  <si>
    <t>08003-0299</t>
  </si>
  <si>
    <t>04025-0068</t>
  </si>
  <si>
    <t>Alfredo</t>
  </si>
  <si>
    <t>Renzullo  Marfil</t>
  </si>
  <si>
    <t>01026-1177</t>
  </si>
  <si>
    <t>Ruiz De La Herrán Pidal</t>
  </si>
  <si>
    <t>04078-0679</t>
  </si>
  <si>
    <t>Laguna Estevan</t>
  </si>
  <si>
    <t>04078-0681</t>
  </si>
  <si>
    <t>Juan Manuel</t>
  </si>
  <si>
    <t>01026-1178</t>
  </si>
  <si>
    <t>Nogueira  De La Muela</t>
  </si>
  <si>
    <t>03071-0967</t>
  </si>
  <si>
    <t>Sánchez Velasco</t>
  </si>
  <si>
    <t>01051-1123</t>
  </si>
  <si>
    <t>Antunez Baquero</t>
  </si>
  <si>
    <t>07020-1327</t>
  </si>
  <si>
    <t>Fernandez Elvira</t>
  </si>
  <si>
    <t>03071-0959</t>
  </si>
  <si>
    <t>Pascual</t>
  </si>
  <si>
    <t>Núñez Baños</t>
  </si>
  <si>
    <t>01051-1134</t>
  </si>
  <si>
    <t>Juna Daniel</t>
  </si>
  <si>
    <t>Iglesias Ayllon</t>
  </si>
  <si>
    <t>07068-1378</t>
  </si>
  <si>
    <t>02022-0199</t>
  </si>
  <si>
    <t>Marçal</t>
  </si>
  <si>
    <t>07040-0724</t>
  </si>
  <si>
    <t>Javier Emilio</t>
  </si>
  <si>
    <t>Almodovar Peña</t>
  </si>
  <si>
    <t>04025-0069</t>
  </si>
  <si>
    <t>Guill Santiago</t>
  </si>
  <si>
    <t>05024-1646</t>
  </si>
  <si>
    <t>Ribes Sánchez</t>
  </si>
  <si>
    <t>14113-1421</t>
  </si>
  <si>
    <t>Julio Cesar</t>
  </si>
  <si>
    <t>Garrido Yustos</t>
  </si>
  <si>
    <t>Cdp-O</t>
  </si>
  <si>
    <t>01026-1194</t>
  </si>
  <si>
    <t>Mulero González</t>
  </si>
  <si>
    <t>03071-0983</t>
  </si>
  <si>
    <t>Natanael</t>
  </si>
  <si>
    <t>Calderon Pujante</t>
  </si>
  <si>
    <t>03033-0785</t>
  </si>
  <si>
    <t>03053-0909</t>
  </si>
  <si>
    <t>Luis Enrique</t>
  </si>
  <si>
    <t>Fernandez Rodriguez</t>
  </si>
  <si>
    <t>03005-0866</t>
  </si>
  <si>
    <t>Garcia  Zapata</t>
  </si>
  <si>
    <t>H-21</t>
  </si>
  <si>
    <t>11112-0113</t>
  </si>
  <si>
    <t>H-21A</t>
  </si>
  <si>
    <t xml:space="preserve">Raúl </t>
  </si>
  <si>
    <t>Martín Gómez</t>
  </si>
  <si>
    <t>04073-0652</t>
  </si>
  <si>
    <t>Paco</t>
  </si>
  <si>
    <t>Llopis Lozano</t>
  </si>
  <si>
    <t>01087-1096</t>
  </si>
  <si>
    <t>Rivero Perez</t>
  </si>
  <si>
    <t>09021-0748</t>
  </si>
  <si>
    <t>Urtzi</t>
  </si>
  <si>
    <t>Iglesias Mota</t>
  </si>
  <si>
    <t>Cobi</t>
  </si>
  <si>
    <t>04098-1704</t>
  </si>
  <si>
    <t>Montes Robles</t>
  </si>
  <si>
    <t>Universidad Valencia</t>
  </si>
  <si>
    <t>08042-1756</t>
  </si>
  <si>
    <t>Claudiu-Georgian</t>
  </si>
  <si>
    <t xml:space="preserve">Pavel </t>
  </si>
  <si>
    <t>04065-0023</t>
  </si>
  <si>
    <t>Brotons Pastor</t>
  </si>
  <si>
    <t>14095-1449</t>
  </si>
  <si>
    <t>García Crespo</t>
  </si>
  <si>
    <t>Rio Carrión</t>
  </si>
  <si>
    <t>02077-0588</t>
  </si>
  <si>
    <t>Masoliver Frutos</t>
  </si>
  <si>
    <t>U.Ex.Vic</t>
  </si>
  <si>
    <t>04074-0058</t>
  </si>
  <si>
    <t>Julio Carlos</t>
  </si>
  <si>
    <t>Regidor Perona</t>
  </si>
  <si>
    <t>Valencia-O</t>
  </si>
  <si>
    <t>05024-1650</t>
  </si>
  <si>
    <t xml:space="preserve">Delgado González </t>
  </si>
  <si>
    <t>07049-1419</t>
  </si>
  <si>
    <t>Almansa Martín</t>
  </si>
  <si>
    <t>03048-0807</t>
  </si>
  <si>
    <t>Joaquín</t>
  </si>
  <si>
    <t>Giner Martínez</t>
  </si>
  <si>
    <t>15086-0638</t>
  </si>
  <si>
    <t>Garcia Paredes</t>
  </si>
  <si>
    <t>09021-0749</t>
  </si>
  <si>
    <t xml:space="preserve">Sabin </t>
  </si>
  <si>
    <t>Ormaza Atxa</t>
  </si>
  <si>
    <t>11112-0108</t>
  </si>
  <si>
    <t>Jonay</t>
  </si>
  <si>
    <t>Pérez Díaz</t>
  </si>
  <si>
    <t>02077-0586</t>
  </si>
  <si>
    <t>Jordi</t>
  </si>
  <si>
    <t>Trias Bonet</t>
  </si>
  <si>
    <t>04098-1705</t>
  </si>
  <si>
    <t>Palacio González</t>
  </si>
  <si>
    <t>05024-1659</t>
  </si>
  <si>
    <t>Palenzuela Cruz</t>
  </si>
  <si>
    <t>04074-0057</t>
  </si>
  <si>
    <t>Enric</t>
  </si>
  <si>
    <t>03066-0942</t>
  </si>
  <si>
    <t>Salar Mayor</t>
  </si>
  <si>
    <t>04074-0060</t>
  </si>
  <si>
    <t>Marti Lecue</t>
  </si>
  <si>
    <t>03066-0929</t>
  </si>
  <si>
    <t>Abellan Ortin</t>
  </si>
  <si>
    <t>03066-0943</t>
  </si>
  <si>
    <t>Serrano Sanchez</t>
  </si>
  <si>
    <t>04125-1684</t>
  </si>
  <si>
    <t>José Antonio</t>
  </si>
  <si>
    <t>Tamarit Suay</t>
  </si>
  <si>
    <t>Cruz Cubierta</t>
  </si>
  <si>
    <t>02079-0578</t>
  </si>
  <si>
    <t>Aleu</t>
  </si>
  <si>
    <t>Agulló Musons</t>
  </si>
  <si>
    <t>Xinoxano</t>
  </si>
  <si>
    <t>03048-0817</t>
  </si>
  <si>
    <t>Martínez Molina</t>
  </si>
  <si>
    <t>14031-1462</t>
  </si>
  <si>
    <t>Luis Eduardo</t>
  </si>
  <si>
    <t>Benito Zamora</t>
  </si>
  <si>
    <t>14095-1453</t>
  </si>
  <si>
    <t>Mediavilla Ruiz</t>
  </si>
  <si>
    <t>08091-0291</t>
  </si>
  <si>
    <t xml:space="preserve">Ivan </t>
  </si>
  <si>
    <t>Trigales Delgado</t>
  </si>
  <si>
    <t>Los Angeles</t>
  </si>
  <si>
    <t>04073-0654</t>
  </si>
  <si>
    <t>Adsuar Mut</t>
  </si>
  <si>
    <t>05024-1640</t>
  </si>
  <si>
    <t>Arrese Revuelto</t>
  </si>
  <si>
    <t>01076-1201</t>
  </si>
  <si>
    <t>Rodriguez  Cardona</t>
  </si>
  <si>
    <t>06096-0554</t>
  </si>
  <si>
    <t>Xabier</t>
  </si>
  <si>
    <t>Viana Alvarez</t>
  </si>
  <si>
    <t>Cdus</t>
  </si>
  <si>
    <t>01026-1192</t>
  </si>
  <si>
    <t>Omar</t>
  </si>
  <si>
    <t>García Crespillo</t>
  </si>
  <si>
    <t>03048-0801</t>
  </si>
  <si>
    <t>Juan Alberto</t>
  </si>
  <si>
    <t>Flores Giner</t>
  </si>
  <si>
    <t>16056-1593</t>
  </si>
  <si>
    <t>Urquizu Barasoain</t>
  </si>
  <si>
    <t>Cdn</t>
  </si>
  <si>
    <t>02016-1265</t>
  </si>
  <si>
    <t>Rubén</t>
  </si>
  <si>
    <t>Alvarez Fernández</t>
  </si>
  <si>
    <t>02090-1249</t>
  </si>
  <si>
    <t>Vizcaya Roldán</t>
  </si>
  <si>
    <t>04074-0059</t>
  </si>
  <si>
    <t>Alex</t>
  </si>
  <si>
    <t>Tello Lacal</t>
  </si>
  <si>
    <t>04073-0649</t>
  </si>
  <si>
    <t>Lopez Palomares</t>
  </si>
  <si>
    <t>02079-0237</t>
  </si>
  <si>
    <t>Canals Borràs</t>
  </si>
  <si>
    <t>01051-1126</t>
  </si>
  <si>
    <t>Acevedo Zamora</t>
  </si>
  <si>
    <t>02036-0599</t>
  </si>
  <si>
    <t>Joan</t>
  </si>
  <si>
    <t>Fernández Balsells</t>
  </si>
  <si>
    <t>Farra-O</t>
  </si>
  <si>
    <t>14031-1460</t>
  </si>
  <si>
    <t>Arranz Rodríguez</t>
  </si>
  <si>
    <t>10092-1342</t>
  </si>
  <si>
    <t>Carlos Javier</t>
  </si>
  <si>
    <t>Garcia  Lopez</t>
  </si>
  <si>
    <t>02022-0198</t>
  </si>
  <si>
    <t>López Cervera</t>
  </si>
  <si>
    <t>01076-1823</t>
  </si>
  <si>
    <t>Galvez Muñoz</t>
  </si>
  <si>
    <t>08091-0339</t>
  </si>
  <si>
    <t>Somoza Martinez</t>
  </si>
  <si>
    <t>14082-1553</t>
  </si>
  <si>
    <t xml:space="preserve">Ignacio </t>
  </si>
  <si>
    <t>Rubio  Hernandez</t>
  </si>
  <si>
    <t>10092-1344</t>
  </si>
  <si>
    <t xml:space="preserve">Jose Ramon </t>
  </si>
  <si>
    <t>Garcia  Pardos</t>
  </si>
  <si>
    <t>14075-1514</t>
  </si>
  <si>
    <t>Jesús</t>
  </si>
  <si>
    <t>Nieto Calvo</t>
  </si>
  <si>
    <t>04073-0648</t>
  </si>
  <si>
    <t>Flández Moncholí</t>
  </si>
  <si>
    <t>02059-0177</t>
  </si>
  <si>
    <t>Vicenç</t>
  </si>
  <si>
    <t>Clarena Riera</t>
  </si>
  <si>
    <t>08091-0289</t>
  </si>
  <si>
    <t>Ceca De Las Heras</t>
  </si>
  <si>
    <t>03053-0923</t>
  </si>
  <si>
    <t>Roman</t>
  </si>
  <si>
    <t>Perez Piñeiro</t>
  </si>
  <si>
    <t>03071-0985</t>
  </si>
  <si>
    <t>Falgas Robles</t>
  </si>
  <si>
    <t>04098-1701</t>
  </si>
  <si>
    <t>Niclas</t>
  </si>
  <si>
    <t>Gil Nieminen</t>
  </si>
  <si>
    <t>01026-1193</t>
  </si>
  <si>
    <t>01002-1048</t>
  </si>
  <si>
    <t>Lama Zurita</t>
  </si>
  <si>
    <t>07124-1316</t>
  </si>
  <si>
    <t>Batanero Bachiller</t>
  </si>
  <si>
    <t>Guadalajara</t>
  </si>
  <si>
    <t>03048-0805</t>
  </si>
  <si>
    <t>Giner Correas</t>
  </si>
  <si>
    <t>16056-1596</t>
  </si>
  <si>
    <t>Lopez Leton</t>
  </si>
  <si>
    <t>03014-0855</t>
  </si>
  <si>
    <t>Quiñonero Ruiz</t>
  </si>
  <si>
    <t>14101-1496</t>
  </si>
  <si>
    <t>Cesareo</t>
  </si>
  <si>
    <t>Casas González</t>
  </si>
  <si>
    <t>Atletismo Zamora</t>
  </si>
  <si>
    <t>04065-0029</t>
  </si>
  <si>
    <t xml:space="preserve">Santiago </t>
  </si>
  <si>
    <t>Gallego  Amores</t>
  </si>
  <si>
    <t>14095-1455</t>
  </si>
  <si>
    <t>Porras Gonzalez</t>
  </si>
  <si>
    <t>14095-1456</t>
  </si>
  <si>
    <t>García Cestero</t>
  </si>
  <si>
    <t>08091-0336</t>
  </si>
  <si>
    <t>Todor</t>
  </si>
  <si>
    <t xml:space="preserve">Yovkov </t>
  </si>
  <si>
    <t>03080-1219</t>
  </si>
  <si>
    <t>Molina  Yago</t>
  </si>
  <si>
    <t>14075-1511</t>
  </si>
  <si>
    <t>Carmelo</t>
  </si>
  <si>
    <t>Gil Gutiérrez</t>
  </si>
  <si>
    <t>03048-0825</t>
  </si>
  <si>
    <t>Juan Carlos</t>
  </si>
  <si>
    <t>Peñarrubia Blanch</t>
  </si>
  <si>
    <t>07049-0001</t>
  </si>
  <si>
    <t>Jose Ramon</t>
  </si>
  <si>
    <t>Molina Valverde</t>
  </si>
  <si>
    <t>04078-0668</t>
  </si>
  <si>
    <t>Domene Marin</t>
  </si>
  <si>
    <t>07049-0721</t>
  </si>
  <si>
    <t>Trujillo  Melero</t>
  </si>
  <si>
    <t>03066-0935</t>
  </si>
  <si>
    <t>Gomez Conesa</t>
  </si>
  <si>
    <t>09021-0754</t>
  </si>
  <si>
    <t>Iker</t>
  </si>
  <si>
    <t>Etxebarria Cubillo</t>
  </si>
  <si>
    <t>05024-1629</t>
  </si>
  <si>
    <t>Ángel</t>
  </si>
  <si>
    <t>Carrón De La Calle</t>
  </si>
  <si>
    <t>03048-0838</t>
  </si>
  <si>
    <t>Vicente Pascual</t>
  </si>
  <si>
    <t>Cases López</t>
  </si>
  <si>
    <t>03053-0917</t>
  </si>
  <si>
    <t>Mayol Viudez</t>
  </si>
  <si>
    <t>03005-0874</t>
  </si>
  <si>
    <t>Mayol Garcia</t>
  </si>
  <si>
    <t>03033-0774</t>
  </si>
  <si>
    <t>Bocanegra Fuentes</t>
  </si>
  <si>
    <t>08123-0037</t>
  </si>
  <si>
    <t>Angel</t>
  </si>
  <si>
    <t>Rojas Aviles</t>
  </si>
  <si>
    <t>Ñ Ultrafondo</t>
  </si>
  <si>
    <t>01002-1057</t>
  </si>
  <si>
    <t>Guerrero Gómez</t>
  </si>
  <si>
    <t>01002-1029</t>
  </si>
  <si>
    <t>Martínez Ruiz</t>
  </si>
  <si>
    <t>03053-0919</t>
  </si>
  <si>
    <t>Micol Gallego</t>
  </si>
  <si>
    <t>08091-0333</t>
  </si>
  <si>
    <t>Bernal Gomez</t>
  </si>
  <si>
    <t>07040-0729</t>
  </si>
  <si>
    <t>Montero Fernandez</t>
  </si>
  <si>
    <t>04078-0670</t>
  </si>
  <si>
    <t>Samper Garcia</t>
  </si>
  <si>
    <t>03048-0792</t>
  </si>
  <si>
    <t>Juan Fco.</t>
  </si>
  <si>
    <t>01087-1092</t>
  </si>
  <si>
    <t>Remigio</t>
  </si>
  <si>
    <t>Rodriguez Enrique</t>
  </si>
  <si>
    <t>01087-1104</t>
  </si>
  <si>
    <t>Ramiro</t>
  </si>
  <si>
    <t>Naveros Rejon</t>
  </si>
  <si>
    <t>03005-0880</t>
  </si>
  <si>
    <t>14101-1495</t>
  </si>
  <si>
    <t>Aníbal</t>
  </si>
  <si>
    <t>Rapado Barbero</t>
  </si>
  <si>
    <t>05024-1636</t>
  </si>
  <si>
    <t>César</t>
  </si>
  <si>
    <t>Valle  Tórtola</t>
  </si>
  <si>
    <t>03005-0862</t>
  </si>
  <si>
    <t>García Lara</t>
  </si>
  <si>
    <t>01087-1087</t>
  </si>
  <si>
    <t>Amezaga Perez</t>
  </si>
  <si>
    <t>08039-0121</t>
  </si>
  <si>
    <t>Casado Bravo</t>
  </si>
  <si>
    <t>01076-1006</t>
  </si>
  <si>
    <t>Sáez Plaza</t>
  </si>
  <si>
    <t>03048-0836</t>
  </si>
  <si>
    <t>Mariano</t>
  </si>
  <si>
    <t>Villa Melgarejo</t>
  </si>
  <si>
    <t>01051-1124</t>
  </si>
  <si>
    <t>Emilio</t>
  </si>
  <si>
    <t>Carreras Torres</t>
  </si>
  <si>
    <t>08042-1286</t>
  </si>
  <si>
    <t xml:space="preserve">Jesús </t>
  </si>
  <si>
    <t>Jiménez  Romero</t>
  </si>
  <si>
    <t>03048-0809</t>
  </si>
  <si>
    <t>Gonzalez Talavero</t>
  </si>
  <si>
    <t>03053-0896</t>
  </si>
  <si>
    <t>Astasio Martinez</t>
  </si>
  <si>
    <t>02079-0239</t>
  </si>
  <si>
    <t>H-E</t>
  </si>
  <si>
    <t>Abel</t>
  </si>
  <si>
    <t>Ledesma Piedra</t>
  </si>
  <si>
    <t>08042-1280</t>
  </si>
  <si>
    <t>Cabeza  García</t>
  </si>
  <si>
    <t>02016-1253</t>
  </si>
  <si>
    <t>Néstor</t>
  </si>
  <si>
    <t>Bohigas Martorell</t>
  </si>
  <si>
    <t>08064-0387</t>
  </si>
  <si>
    <t>Burgos Palacios</t>
  </si>
  <si>
    <t>05024-1630</t>
  </si>
  <si>
    <t>García Guerrero</t>
  </si>
  <si>
    <t>03053-0892</t>
  </si>
  <si>
    <t>Jose Pablo</t>
  </si>
  <si>
    <t>Aldama Guillen</t>
  </si>
  <si>
    <t>08064-0141</t>
  </si>
  <si>
    <t>Hervas Lucas</t>
  </si>
  <si>
    <t>03071-0956</t>
  </si>
  <si>
    <t>Martínez Cánovas</t>
  </si>
  <si>
    <t>01026-1159</t>
  </si>
  <si>
    <t>Rescalvo Palomares</t>
  </si>
  <si>
    <t>05024-1655</t>
  </si>
  <si>
    <t>Moreno Fuentes</t>
  </si>
  <si>
    <t>08003-0326</t>
  </si>
  <si>
    <t>Del Canto Tino</t>
  </si>
  <si>
    <t>02022-0213</t>
  </si>
  <si>
    <t>Iñigo</t>
  </si>
  <si>
    <t>Imaz Larrea</t>
  </si>
  <si>
    <t>04065-0035</t>
  </si>
  <si>
    <t>Patricio</t>
  </si>
  <si>
    <t>Fuentes Madrid</t>
  </si>
  <si>
    <t>03053-0899</t>
  </si>
  <si>
    <t>Belmonte Lopez</t>
  </si>
  <si>
    <t>08039-0286</t>
  </si>
  <si>
    <t>Vaca Escribano</t>
  </si>
  <si>
    <t>01087-1098</t>
  </si>
  <si>
    <t>Chacon Crespillo</t>
  </si>
  <si>
    <t>04044-1619</t>
  </si>
  <si>
    <t>Segui Tomas</t>
  </si>
  <si>
    <t>07040-0727</t>
  </si>
  <si>
    <t>Blas</t>
  </si>
  <si>
    <t>Lopez Descalzo</t>
  </si>
  <si>
    <t>14082-1555</t>
  </si>
  <si>
    <t>Victor Angel</t>
  </si>
  <si>
    <t>Suarez  Alvarez</t>
  </si>
  <si>
    <t>08064-0388</t>
  </si>
  <si>
    <t>Rodriguez Macias</t>
  </si>
  <si>
    <t>03053-0908</t>
  </si>
  <si>
    <t>Luis Fernando</t>
  </si>
  <si>
    <t>Fernandez Barainca</t>
  </si>
  <si>
    <t>08042-1287</t>
  </si>
  <si>
    <t xml:space="preserve">Elisardo </t>
  </si>
  <si>
    <t>López Ibáñez</t>
  </si>
  <si>
    <t>09021-0746</t>
  </si>
  <si>
    <t>Casado De Pradas</t>
  </si>
  <si>
    <t>03066-1233</t>
  </si>
  <si>
    <t>Bernal Moreno</t>
  </si>
  <si>
    <t>09021-0738</t>
  </si>
  <si>
    <t>Josu</t>
  </si>
  <si>
    <t>Ullibarri Zeanuri</t>
  </si>
  <si>
    <t>03033-0779</t>
  </si>
  <si>
    <t>Oton Carrillo</t>
  </si>
  <si>
    <t>05117-1681</t>
  </si>
  <si>
    <t>Isidro Jesús</t>
  </si>
  <si>
    <t>Rodríguez  Macías</t>
  </si>
  <si>
    <t>Vía De La Plata</t>
  </si>
  <si>
    <t>03053-0914</t>
  </si>
  <si>
    <t>Martinez Vigueras</t>
  </si>
  <si>
    <t>08003-0325</t>
  </si>
  <si>
    <t>Ruiz  Fernandez</t>
  </si>
  <si>
    <t>01076-1794</t>
  </si>
  <si>
    <t>Alfaro Baena</t>
  </si>
  <si>
    <t>03071-0948</t>
  </si>
  <si>
    <t>Barceló Otálora</t>
  </si>
  <si>
    <t>09011-1784</t>
  </si>
  <si>
    <t>José Ramón</t>
  </si>
  <si>
    <t>Rapallo Quesada</t>
  </si>
  <si>
    <t>08064-0393</t>
  </si>
  <si>
    <t xml:space="preserve">Roberto </t>
  </si>
  <si>
    <t>Blasco Martin</t>
  </si>
  <si>
    <t>03053-1242</t>
  </si>
  <si>
    <t>Jose Miguel</t>
  </si>
  <si>
    <t>Sandoval Gonzalez</t>
  </si>
  <si>
    <t>08064-1763</t>
  </si>
  <si>
    <t>Alvarez Berruezo</t>
  </si>
  <si>
    <t>03053-0895</t>
  </si>
  <si>
    <t>Artuñedo Alarcon</t>
  </si>
  <si>
    <t>01058-0272</t>
  </si>
  <si>
    <t>Castro  Garrido</t>
  </si>
  <si>
    <t>04125-1685</t>
  </si>
  <si>
    <t>Barberá Verdugo</t>
  </si>
  <si>
    <t>04074-0056</t>
  </si>
  <si>
    <t>Bellver Navarro</t>
  </si>
  <si>
    <t>04078-0672</t>
  </si>
  <si>
    <t>Domenech Rodenas</t>
  </si>
  <si>
    <t>03066-0944</t>
  </si>
  <si>
    <t>03053-0904</t>
  </si>
  <si>
    <t>Cano Lopez</t>
  </si>
  <si>
    <t>01076-1010</t>
  </si>
  <si>
    <t>Fernando José</t>
  </si>
  <si>
    <t>Fernández-Vivancos Fernández</t>
  </si>
  <si>
    <t>03048-0823</t>
  </si>
  <si>
    <t>Manuel Angel</t>
  </si>
  <si>
    <t>Paco Fernandez</t>
  </si>
  <si>
    <t>07020-1614</t>
  </si>
  <si>
    <t>Espadas Palomares</t>
  </si>
  <si>
    <t>03053-0906</t>
  </si>
  <si>
    <t>Carrillo Garcia</t>
  </si>
  <si>
    <t>07020-1318</t>
  </si>
  <si>
    <t>Carlos Enrique</t>
  </si>
  <si>
    <t>Benitez Benitez</t>
  </si>
  <si>
    <t>08003-0305</t>
  </si>
  <si>
    <t>Marco</t>
  </si>
  <si>
    <t>Hermosilla Beraza</t>
  </si>
  <si>
    <t>08003-0312</t>
  </si>
  <si>
    <t xml:space="preserve">Pedro Pablo </t>
  </si>
  <si>
    <t>Barral Martín</t>
  </si>
  <si>
    <t>01076-1005</t>
  </si>
  <si>
    <t>Jiménez Martín</t>
  </si>
  <si>
    <t>04078-0667</t>
  </si>
  <si>
    <t>Felipe</t>
  </si>
  <si>
    <t>Lazaro Estevan</t>
  </si>
  <si>
    <t>08003-0302</t>
  </si>
  <si>
    <t>Martin De Los Rios Rodriguez</t>
  </si>
  <si>
    <t>04025-0064</t>
  </si>
  <si>
    <t>H-50</t>
  </si>
  <si>
    <t>Gil  Poveda</t>
  </si>
  <si>
    <t>08042-1303</t>
  </si>
  <si>
    <t>Luzón Langa</t>
  </si>
  <si>
    <t>03066-0930</t>
  </si>
  <si>
    <t>Garcia Gil</t>
  </si>
  <si>
    <t>09011-1772</t>
  </si>
  <si>
    <t>Simón Santamaria</t>
  </si>
  <si>
    <t>04025-0063</t>
  </si>
  <si>
    <t>08003-0306</t>
  </si>
  <si>
    <t>Mahou García</t>
  </si>
  <si>
    <t>08039-0122</t>
  </si>
  <si>
    <t>Jose Fermín</t>
  </si>
  <si>
    <t>Corral Martínez</t>
  </si>
  <si>
    <t>08003-0303</t>
  </si>
  <si>
    <t>Cristobal</t>
  </si>
  <si>
    <t>Fernandez Liria</t>
  </si>
  <si>
    <t>03071-0970</t>
  </si>
  <si>
    <t>Ramón</t>
  </si>
  <si>
    <t>Segura Ruiz</t>
  </si>
  <si>
    <t>03053-0893</t>
  </si>
  <si>
    <t>Evaristo</t>
  </si>
  <si>
    <t>Andreo Garcia</t>
  </si>
  <si>
    <t>08064-0383</t>
  </si>
  <si>
    <t>Florín Puche</t>
  </si>
  <si>
    <t>01002-1035</t>
  </si>
  <si>
    <t>Parrilla Gil</t>
  </si>
  <si>
    <t>03053-0898</t>
  </si>
  <si>
    <t>Aurelio</t>
  </si>
  <si>
    <t>Bello Pereira</t>
  </si>
  <si>
    <t>03053-0922</t>
  </si>
  <si>
    <t>Adolfo</t>
  </si>
  <si>
    <t>Paradela Abella</t>
  </si>
  <si>
    <t>04044-1620</t>
  </si>
  <si>
    <t>Molla Ribera</t>
  </si>
  <si>
    <t>02077-0581</t>
  </si>
  <si>
    <t>Soro Martí</t>
  </si>
  <si>
    <t>08050-1206</t>
  </si>
  <si>
    <t xml:space="preserve">Urbano </t>
  </si>
  <si>
    <t>Chousa Alvarez</t>
  </si>
  <si>
    <t>03066-0938</t>
  </si>
  <si>
    <t>Pedro Angel</t>
  </si>
  <si>
    <t>Lopez Perez</t>
  </si>
  <si>
    <t>02022-0192</t>
  </si>
  <si>
    <t xml:space="preserve">Carles </t>
  </si>
  <si>
    <t>Loré Barraguer</t>
  </si>
  <si>
    <t>04065-0036</t>
  </si>
  <si>
    <t>Rodriguez Guerra</t>
  </si>
  <si>
    <t>07020-1319</t>
  </si>
  <si>
    <t>Nieto Poblete</t>
  </si>
  <si>
    <t>04073-0665</t>
  </si>
  <si>
    <t>Macias Enguídanos</t>
  </si>
  <si>
    <t>02022-0219</t>
  </si>
  <si>
    <t>Toni</t>
  </si>
  <si>
    <t>Serrallonga Gasch</t>
  </si>
  <si>
    <t>15086-0637</t>
  </si>
  <si>
    <t>Alonso</t>
  </si>
  <si>
    <t>Castrillejo Escudero</t>
  </si>
  <si>
    <t>14075-1532</t>
  </si>
  <si>
    <t>Méndez Del Pie</t>
  </si>
  <si>
    <t>09021-1786</t>
  </si>
  <si>
    <t>Luisma</t>
  </si>
  <si>
    <t>Francisco Perez</t>
  </si>
  <si>
    <t>07068-1380</t>
  </si>
  <si>
    <t>García Morales</t>
  </si>
  <si>
    <t>07124-1317</t>
  </si>
  <si>
    <t xml:space="preserve">Rubén </t>
  </si>
  <si>
    <t>Hernando Sanz</t>
  </si>
  <si>
    <t>03080-1220</t>
  </si>
  <si>
    <t>Morales Varela</t>
  </si>
  <si>
    <t>08050-1207</t>
  </si>
  <si>
    <t>Perez Herrero</t>
  </si>
  <si>
    <t>03066-0940</t>
  </si>
  <si>
    <t>Menarguez Arroniz</t>
  </si>
  <si>
    <t>01103-1106</t>
  </si>
  <si>
    <t>Inocencio</t>
  </si>
  <si>
    <t>García Callejón</t>
  </si>
  <si>
    <t>03066-1231</t>
  </si>
  <si>
    <t>Jose Teodoro</t>
  </si>
  <si>
    <t>Lopez Arnaldos</t>
  </si>
  <si>
    <t>02022-0222</t>
  </si>
  <si>
    <t>Ràfols Aparicio</t>
  </si>
  <si>
    <t>03053-0911</t>
  </si>
  <si>
    <t>Ibañez Montero</t>
  </si>
  <si>
    <t>08064-0133</t>
  </si>
  <si>
    <t xml:space="preserve">Javier </t>
  </si>
  <si>
    <t>Yague Cabrera</t>
  </si>
  <si>
    <t>04065-0046</t>
  </si>
  <si>
    <t>H-45</t>
  </si>
  <si>
    <t>Botella Cayuelas</t>
  </si>
  <si>
    <t>02022-0183</t>
  </si>
  <si>
    <t>Xavier</t>
  </si>
  <si>
    <t>07068-1409</t>
  </si>
  <si>
    <t>14104-1820</t>
  </si>
  <si>
    <t xml:space="preserve">Fernando </t>
  </si>
  <si>
    <t>Martínez García</t>
  </si>
  <si>
    <t>01087-1089</t>
  </si>
  <si>
    <t>Castillo Toledo</t>
  </si>
  <si>
    <t>01076-0999</t>
  </si>
  <si>
    <t>López Tenza</t>
  </si>
  <si>
    <t>05024-1632</t>
  </si>
  <si>
    <t>Olivares Morilla</t>
  </si>
  <si>
    <t>03053-0916</t>
  </si>
  <si>
    <t>Mayol Clemente</t>
  </si>
  <si>
    <t>08064-0135</t>
  </si>
  <si>
    <t>Gonzalo</t>
  </si>
  <si>
    <t>Villamarin Barredo</t>
  </si>
  <si>
    <t>01051-1118</t>
  </si>
  <si>
    <t>Gallardo Reina</t>
  </si>
  <si>
    <t>03048-0811</t>
  </si>
  <si>
    <t>Guerao Navarro</t>
  </si>
  <si>
    <t>08064-0130</t>
  </si>
  <si>
    <t>García Pajuelo</t>
  </si>
  <si>
    <t>01058-0254</t>
  </si>
  <si>
    <t>Rodriguez Amat</t>
  </si>
  <si>
    <t>02090-0614</t>
  </si>
  <si>
    <t>Santi</t>
  </si>
  <si>
    <t>Guillen Santamaria</t>
  </si>
  <si>
    <t>03018-0763</t>
  </si>
  <si>
    <t>Saez Nuñez</t>
  </si>
  <si>
    <t>01088-1067</t>
  </si>
  <si>
    <t>Juan Francisco</t>
  </si>
  <si>
    <t>García Salazar</t>
  </si>
  <si>
    <t>Fundi-O</t>
  </si>
  <si>
    <t>02090-0615</t>
  </si>
  <si>
    <t>Sergi</t>
  </si>
  <si>
    <t>07040-0731</t>
  </si>
  <si>
    <t>Lopez Zafrilla</t>
  </si>
  <si>
    <t>01026-1857</t>
  </si>
  <si>
    <t>Per Gunnar</t>
  </si>
  <si>
    <t>08039-0128</t>
  </si>
  <si>
    <t>Gómez Rodriguez</t>
  </si>
  <si>
    <t>03048-0799</t>
  </si>
  <si>
    <t>Ferra Casado</t>
  </si>
  <si>
    <t>01002-1013</t>
  </si>
  <si>
    <t>Amador</t>
  </si>
  <si>
    <t>Exposito Montero</t>
  </si>
  <si>
    <t>01002-1017</t>
  </si>
  <si>
    <t>García Grinda</t>
  </si>
  <si>
    <t>01076-1001</t>
  </si>
  <si>
    <t>Santiago Guillermo</t>
  </si>
  <si>
    <t>Pérez Martín</t>
  </si>
  <si>
    <t>08091-1758</t>
  </si>
  <si>
    <t>Sanchez Montoro</t>
  </si>
  <si>
    <t>07068-1411</t>
  </si>
  <si>
    <t>Vicente</t>
  </si>
  <si>
    <t>Tordera Ovejero</t>
  </si>
  <si>
    <t>05024-1653</t>
  </si>
  <si>
    <t>Vega Cano</t>
  </si>
  <si>
    <t>06037-0502</t>
  </si>
  <si>
    <t>Eugenio A.</t>
  </si>
  <si>
    <t>Rodríguez Nuñez</t>
  </si>
  <si>
    <t>08067-0367</t>
  </si>
  <si>
    <t>Benayas Del Alamo</t>
  </si>
  <si>
    <t>Sotobosque</t>
  </si>
  <si>
    <t>05024-1652</t>
  </si>
  <si>
    <t>Baena Campos</t>
  </si>
  <si>
    <t>03053-0907</t>
  </si>
  <si>
    <t>Carrion Sanchez</t>
  </si>
  <si>
    <t>08050-1204</t>
  </si>
  <si>
    <t xml:space="preserve">Vicente </t>
  </si>
  <si>
    <t>Martín Miranda</t>
  </si>
  <si>
    <t>08064-0138</t>
  </si>
  <si>
    <t>Cobas López</t>
  </si>
  <si>
    <t>07068-1736</t>
  </si>
  <si>
    <t>Dégano Morcillo</t>
  </si>
  <si>
    <t>03053-0915</t>
  </si>
  <si>
    <t>Julian</t>
  </si>
  <si>
    <t>Martin-Pozuelo Martin</t>
  </si>
  <si>
    <t>07068-1400</t>
  </si>
  <si>
    <t>Pérez Lorente</t>
  </si>
  <si>
    <t>03014-0845</t>
  </si>
  <si>
    <t>Bermejo Sanchez</t>
  </si>
  <si>
    <t>04078-0673</t>
  </si>
  <si>
    <t>Sanchez Martinez</t>
  </si>
  <si>
    <t>03033-0782</t>
  </si>
  <si>
    <t>Suarez Alonso</t>
  </si>
  <si>
    <t>09021-0739</t>
  </si>
  <si>
    <t>De La Fuente Asueta</t>
  </si>
  <si>
    <t>08050-0119</t>
  </si>
  <si>
    <t>Núñez  Martín</t>
  </si>
  <si>
    <t>01058-0252</t>
  </si>
  <si>
    <t>Candido</t>
  </si>
  <si>
    <t>Castillo Morillas</t>
  </si>
  <si>
    <t>11112-0110</t>
  </si>
  <si>
    <t>Bruque  Soriano</t>
  </si>
  <si>
    <t>01058-0258</t>
  </si>
  <si>
    <t>Bonifacio</t>
  </si>
  <si>
    <t>Salas Tavira</t>
  </si>
  <si>
    <t>09021-0751</t>
  </si>
  <si>
    <t>Joseba</t>
  </si>
  <si>
    <t>Bolaños Narvaez</t>
  </si>
  <si>
    <t>08050-0115</t>
  </si>
  <si>
    <t>Jose Vicente</t>
  </si>
  <si>
    <t>Alba  Paredes</t>
  </si>
  <si>
    <t>03053-0921</t>
  </si>
  <si>
    <t>Ortigosa Gonzalez</t>
  </si>
  <si>
    <t>08003-0360</t>
  </si>
  <si>
    <t>Pardo De Santayana Gomez-Olea</t>
  </si>
  <si>
    <t>04025-0065</t>
  </si>
  <si>
    <t>Peris  Giner</t>
  </si>
  <si>
    <t>07068-1386</t>
  </si>
  <si>
    <t>Josechu</t>
  </si>
  <si>
    <t>Llorca García</t>
  </si>
  <si>
    <t>03071-0953</t>
  </si>
  <si>
    <t>García Huescar</t>
  </si>
  <si>
    <t>07040-0732</t>
  </si>
  <si>
    <t>Lopez Navarro</t>
  </si>
  <si>
    <t>07040-0730</t>
  </si>
  <si>
    <t>Hervas Vera</t>
  </si>
  <si>
    <t>14075-1533</t>
  </si>
  <si>
    <t>José Ignacio</t>
  </si>
  <si>
    <t>Puebla Gutiérrez</t>
  </si>
  <si>
    <t>07068-1406</t>
  </si>
  <si>
    <t>Rodriguez  Pérez</t>
  </si>
  <si>
    <t>03071-0950</t>
  </si>
  <si>
    <t>Martin</t>
  </si>
  <si>
    <t xml:space="preserve">Checkley </t>
  </si>
  <si>
    <t>01051-1127</t>
  </si>
  <si>
    <t>Ildefonso</t>
  </si>
  <si>
    <t>Romero Blanco</t>
  </si>
  <si>
    <t>04102-1808</t>
  </si>
  <si>
    <t>Santiago</t>
  </si>
  <si>
    <t>Del Moral Dura</t>
  </si>
  <si>
    <t>01026-1173</t>
  </si>
  <si>
    <t>Felix Alfonso</t>
  </si>
  <si>
    <t>Gil Villena</t>
  </si>
  <si>
    <t>04074-0062</t>
  </si>
  <si>
    <t>Font Garcia</t>
  </si>
  <si>
    <t>03048-0827</t>
  </si>
  <si>
    <t>Perán González</t>
  </si>
  <si>
    <t>08003-0304</t>
  </si>
  <si>
    <t>Vera Jimenez</t>
  </si>
  <si>
    <t>03071-0952</t>
  </si>
  <si>
    <t>Pablo José</t>
  </si>
  <si>
    <t>Costa Cánovas</t>
  </si>
  <si>
    <t>08050-0116</t>
  </si>
  <si>
    <t>Martínez Arias</t>
  </si>
  <si>
    <t>03071-0965</t>
  </si>
  <si>
    <t>Sánchez Martínez</t>
  </si>
  <si>
    <t>05024-1658</t>
  </si>
  <si>
    <t>Diéguez Margallo</t>
  </si>
  <si>
    <t>08050-0117</t>
  </si>
  <si>
    <t>Zafra Zafra</t>
  </si>
  <si>
    <t>03048-0835</t>
  </si>
  <si>
    <t>Sola Cuadrado</t>
  </si>
  <si>
    <t>08091-0288</t>
  </si>
  <si>
    <t>Lopez Lara</t>
  </si>
  <si>
    <t>01103-1107</t>
  </si>
  <si>
    <t>Medina Moya</t>
  </si>
  <si>
    <t>14075-1535</t>
  </si>
  <si>
    <t>Galván Mangas</t>
  </si>
  <si>
    <t>04030-0711</t>
  </si>
  <si>
    <t xml:space="preserve">Ricardo </t>
  </si>
  <si>
    <t>Olcina Garcia</t>
  </si>
  <si>
    <t>Correcaminos</t>
  </si>
  <si>
    <t>04030-0710</t>
  </si>
  <si>
    <t>Iñiguez Crespo</t>
  </si>
  <si>
    <t>01026-1190</t>
  </si>
  <si>
    <t>Minguet De Torres</t>
  </si>
  <si>
    <t>07040-1613</t>
  </si>
  <si>
    <t>H-55</t>
  </si>
  <si>
    <t>01076-0994</t>
  </si>
  <si>
    <t>Rodríguez Montoro</t>
  </si>
  <si>
    <t>14104-1476</t>
  </si>
  <si>
    <t>De Miguel Rey</t>
  </si>
  <si>
    <t>01002-1032</t>
  </si>
  <si>
    <t>Agustín</t>
  </si>
  <si>
    <t>Pajaro Vouillamoz</t>
  </si>
  <si>
    <t>03048-0816</t>
  </si>
  <si>
    <t>03071-0958</t>
  </si>
  <si>
    <t>Bartolo</t>
  </si>
  <si>
    <t>Molino Canovas</t>
  </si>
  <si>
    <t>04065-0041</t>
  </si>
  <si>
    <t>Garcia Berenguer</t>
  </si>
  <si>
    <t>02022-0208</t>
  </si>
  <si>
    <t>Adrià</t>
  </si>
  <si>
    <t>Triquell Salomé</t>
  </si>
  <si>
    <t>01002-1038</t>
  </si>
  <si>
    <t>Pasión Delgado</t>
  </si>
  <si>
    <t>03048-0831</t>
  </si>
  <si>
    <t>Salas Jodar</t>
  </si>
  <si>
    <t>03048-0806</t>
  </si>
  <si>
    <t>Giner Manzanares</t>
  </si>
  <si>
    <t>02090-0617</t>
  </si>
  <si>
    <t>Phillippe</t>
  </si>
  <si>
    <t xml:space="preserve">Pauwels </t>
  </si>
  <si>
    <t>01103-1111</t>
  </si>
  <si>
    <t>Juan David</t>
  </si>
  <si>
    <t>Pérez-Caballero Fernández</t>
  </si>
  <si>
    <t>14075-1537</t>
  </si>
  <si>
    <t>Sánchez Mínguez</t>
  </si>
  <si>
    <t>14075-1536</t>
  </si>
  <si>
    <t>Sánchez López</t>
  </si>
  <si>
    <t>02022-0205</t>
  </si>
  <si>
    <t>Lladó Badia</t>
  </si>
  <si>
    <t>08091-0331</t>
  </si>
  <si>
    <t>Sanz Alonso</t>
  </si>
  <si>
    <t>04065-0039</t>
  </si>
  <si>
    <t>Garcia-Trejo Oltra</t>
  </si>
  <si>
    <t>Categorías Damas</t>
  </si>
  <si>
    <t>D-12</t>
  </si>
  <si>
    <t>08003-0301</t>
  </si>
  <si>
    <t>D-14</t>
  </si>
  <si>
    <t>Silvia</t>
  </si>
  <si>
    <t>Martin de los Rios de la Rubia</t>
  </si>
  <si>
    <t>07068-1396</t>
  </si>
  <si>
    <t>Carmen</t>
  </si>
  <si>
    <t>03014-0850</t>
  </si>
  <si>
    <t>Ana Maria</t>
  </si>
  <si>
    <t>07020-1337</t>
  </si>
  <si>
    <t>Lucia</t>
  </si>
  <si>
    <t>Nieto Mansilla</t>
  </si>
  <si>
    <t>02016-1608</t>
  </si>
  <si>
    <t>Núria</t>
  </si>
  <si>
    <t>Loro Sansa</t>
  </si>
  <si>
    <t>07049-0007</t>
  </si>
  <si>
    <t>Celia</t>
  </si>
  <si>
    <t>Lorente  Camacho</t>
  </si>
  <si>
    <t>03018-0756</t>
  </si>
  <si>
    <t>Gloria Maria</t>
  </si>
  <si>
    <t>García Trigueros</t>
  </si>
  <si>
    <t>07068-1401</t>
  </si>
  <si>
    <t>Carlota</t>
  </si>
  <si>
    <t>07068-1376</t>
  </si>
  <si>
    <t>Blanca</t>
  </si>
  <si>
    <t>Ganado Felipe</t>
  </si>
  <si>
    <t>07068-1377</t>
  </si>
  <si>
    <t>Miriam</t>
  </si>
  <si>
    <t>07068-1367</t>
  </si>
  <si>
    <t>Gema</t>
  </si>
  <si>
    <t>Arellano Del Verbo</t>
  </si>
  <si>
    <t>07068-1389</t>
  </si>
  <si>
    <t>Ana</t>
  </si>
  <si>
    <t>Martín-Albo Rodriguez-Escalona</t>
  </si>
  <si>
    <t>07068-1408</t>
  </si>
  <si>
    <t>Noemí</t>
  </si>
  <si>
    <t>Sánchez Saavedra</t>
  </si>
  <si>
    <t>03071-0969</t>
  </si>
  <si>
    <t>Carolina</t>
  </si>
  <si>
    <t>Segura López</t>
  </si>
  <si>
    <t>07068-1369</t>
  </si>
  <si>
    <t>Aranzazu</t>
  </si>
  <si>
    <t>Ayala Serrano</t>
  </si>
  <si>
    <t>01094-0279</t>
  </si>
  <si>
    <t>Patricia</t>
  </si>
  <si>
    <t>Avila Sanchez</t>
  </si>
  <si>
    <t>Poseidón</t>
  </si>
  <si>
    <t>01087-1812</t>
  </si>
  <si>
    <t>Belen</t>
  </si>
  <si>
    <t>Garcia Guerra</t>
  </si>
  <si>
    <t>01026-1163</t>
  </si>
  <si>
    <t>Marta</t>
  </si>
  <si>
    <t>Padilla Ruiz</t>
  </si>
  <si>
    <t>03071-0962</t>
  </si>
  <si>
    <t>Irene</t>
  </si>
  <si>
    <t>03048-0793</t>
  </si>
  <si>
    <t>Maria Isabel</t>
  </si>
  <si>
    <t>Arcas Gomez</t>
  </si>
  <si>
    <t>07020-1615</t>
  </si>
  <si>
    <t>Elena</t>
  </si>
  <si>
    <t>Olmedo Leon</t>
  </si>
  <si>
    <t>02090-0618</t>
  </si>
  <si>
    <t>Laura</t>
  </si>
  <si>
    <t>04078-0688</t>
  </si>
  <si>
    <t>Garcia Domene</t>
  </si>
  <si>
    <t>05024-1625</t>
  </si>
  <si>
    <t>Alba</t>
  </si>
  <si>
    <t>Moriche Vázquez</t>
  </si>
  <si>
    <t>05024-1673</t>
  </si>
  <si>
    <t>Olga</t>
  </si>
  <si>
    <t>Leal Hernández</t>
  </si>
  <si>
    <t>04025-0093</t>
  </si>
  <si>
    <t>Maria</t>
  </si>
  <si>
    <t>Corcoles Parra</t>
  </si>
  <si>
    <t>03066-0941</t>
  </si>
  <si>
    <t>Angela</t>
  </si>
  <si>
    <t>Menarguez Lopez</t>
  </si>
  <si>
    <t>08050-1213</t>
  </si>
  <si>
    <t xml:space="preserve">Joana </t>
  </si>
  <si>
    <t>Muñoz Camaras</t>
  </si>
  <si>
    <t>03071-0976</t>
  </si>
  <si>
    <t>D-16</t>
  </si>
  <si>
    <t>04025-0090</t>
  </si>
  <si>
    <t>Violeta</t>
  </si>
  <si>
    <t>Feliciana  Sanjuan</t>
  </si>
  <si>
    <t>02090-0611</t>
  </si>
  <si>
    <t>Paula</t>
  </si>
  <si>
    <t>Gonzalez Mora</t>
  </si>
  <si>
    <t>04025-0089</t>
  </si>
  <si>
    <t>Sonia</t>
  </si>
  <si>
    <t>Hurtado  Fernandez</t>
  </si>
  <si>
    <t>08003-0362</t>
  </si>
  <si>
    <t>03071-0966</t>
  </si>
  <si>
    <t>Ester</t>
  </si>
  <si>
    <t>01094-0278</t>
  </si>
  <si>
    <t xml:space="preserve">Irene </t>
  </si>
  <si>
    <t>Marchena Blanco</t>
  </si>
  <si>
    <t>05024-1657</t>
  </si>
  <si>
    <t>Lidia</t>
  </si>
  <si>
    <t>Alonso Muñoz</t>
  </si>
  <si>
    <t>07020-1336</t>
  </si>
  <si>
    <t>Dominguez Gomez</t>
  </si>
  <si>
    <t>05024-1677</t>
  </si>
  <si>
    <t>Raquel</t>
  </si>
  <si>
    <t>Martín Jiménez</t>
  </si>
  <si>
    <t>14031-1469</t>
  </si>
  <si>
    <t>Ballano Arranz</t>
  </si>
  <si>
    <t>05024-1649</t>
  </si>
  <si>
    <t>Isabel</t>
  </si>
  <si>
    <t>Caballero Huertas</t>
  </si>
  <si>
    <t>14082-1470</t>
  </si>
  <si>
    <t>Sabela</t>
  </si>
  <si>
    <t>Reyero Serantes</t>
  </si>
  <si>
    <t>D-18</t>
  </si>
  <si>
    <t>07068-1385</t>
  </si>
  <si>
    <t>Llorca Rodriguez</t>
  </si>
  <si>
    <t>07020-1324</t>
  </si>
  <si>
    <t>Yulema</t>
  </si>
  <si>
    <t>Acero Zamora</t>
  </si>
  <si>
    <t>07020-1325</t>
  </si>
  <si>
    <t>Natalia</t>
  </si>
  <si>
    <t>Nieto Campallo</t>
  </si>
  <si>
    <t>07068-1383</t>
  </si>
  <si>
    <t>Lina</t>
  </si>
  <si>
    <t>Gutierrez Escribano</t>
  </si>
  <si>
    <t>04025-0088</t>
  </si>
  <si>
    <t>Peris  Camus</t>
  </si>
  <si>
    <t>01094-0275</t>
  </si>
  <si>
    <t>Consolación</t>
  </si>
  <si>
    <t>Doblado Blanco</t>
  </si>
  <si>
    <t>14075-1498</t>
  </si>
  <si>
    <t>Pérez Fernández</t>
  </si>
  <si>
    <t>05024-1633</t>
  </si>
  <si>
    <t>Arianne</t>
  </si>
  <si>
    <t>Sánchez Pozo</t>
  </si>
  <si>
    <t>08064-0385</t>
  </si>
  <si>
    <t>Sara</t>
  </si>
  <si>
    <t>05024-1663</t>
  </si>
  <si>
    <t>María</t>
  </si>
  <si>
    <t>Candelario Ruda</t>
  </si>
  <si>
    <t>06037-0503</t>
  </si>
  <si>
    <t>Antía</t>
  </si>
  <si>
    <t>Rodríguez Pérez</t>
  </si>
  <si>
    <t>05024-1669</t>
  </si>
  <si>
    <t>Viniegra Aguilera</t>
  </si>
  <si>
    <t>01094-0276</t>
  </si>
  <si>
    <t>Crespillo Blanco</t>
  </si>
  <si>
    <t>07020-1340</t>
  </si>
  <si>
    <t>Maria Jesus</t>
  </si>
  <si>
    <t>Ciudad Trujillo</t>
  </si>
  <si>
    <t>03053-0894</t>
  </si>
  <si>
    <t>Rocio</t>
  </si>
  <si>
    <t>Andreo Jimenez</t>
  </si>
  <si>
    <t>05024-1674</t>
  </si>
  <si>
    <t>Paloma</t>
  </si>
  <si>
    <t>03005-0887</t>
  </si>
  <si>
    <t>05024-1656</t>
  </si>
  <si>
    <t>Huertas Aponte</t>
  </si>
  <si>
    <t>03053-0903</t>
  </si>
  <si>
    <t>Rosa</t>
  </si>
  <si>
    <t>Cano Carrillo</t>
  </si>
  <si>
    <t>D-18-21B</t>
  </si>
  <si>
    <t>D-21b</t>
  </si>
  <si>
    <t>04102-1811</t>
  </si>
  <si>
    <t>D-18/20/21B</t>
  </si>
  <si>
    <t>Emöke</t>
  </si>
  <si>
    <t>Csilla Speth-Nagy</t>
  </si>
  <si>
    <t>03048-0830</t>
  </si>
  <si>
    <t>Maria Jose</t>
  </si>
  <si>
    <t>Romera Garcia</t>
  </si>
  <si>
    <t>05024-1665</t>
  </si>
  <si>
    <t>Maria Del Henar</t>
  </si>
  <si>
    <t>Cuéllar Álvarez</t>
  </si>
  <si>
    <t>04102-1804</t>
  </si>
  <si>
    <t>Beatriz</t>
  </si>
  <si>
    <t>Del Moral Delgado</t>
  </si>
  <si>
    <t>01002-1030</t>
  </si>
  <si>
    <t>Pedrero Hartillo</t>
  </si>
  <si>
    <t>04102-1852</t>
  </si>
  <si>
    <t>Debbie</t>
  </si>
  <si>
    <t xml:space="preserve">Hirzel </t>
  </si>
  <si>
    <t>04102-1810</t>
  </si>
  <si>
    <t>14095-1451</t>
  </si>
  <si>
    <t>Maria Jesús</t>
  </si>
  <si>
    <t>Cavero Castro</t>
  </si>
  <si>
    <t>08064-0131</t>
  </si>
  <si>
    <t>D-20</t>
  </si>
  <si>
    <t>Garcia De Las Heras</t>
  </si>
  <si>
    <t>04074-0051</t>
  </si>
  <si>
    <t>Eva</t>
  </si>
  <si>
    <t>Garcia Monreal</t>
  </si>
  <si>
    <t>05024-1668</t>
  </si>
  <si>
    <t>María José</t>
  </si>
  <si>
    <t>Gascón Valera</t>
  </si>
  <si>
    <t>05024-1667</t>
  </si>
  <si>
    <t>María Isabel</t>
  </si>
  <si>
    <t>Muñoz Prieto</t>
  </si>
  <si>
    <t>08042-1284</t>
  </si>
  <si>
    <t>Chantal</t>
  </si>
  <si>
    <t xml:space="preserve">Jaussi </t>
  </si>
  <si>
    <t>01103-1117</t>
  </si>
  <si>
    <t>Ruiz Sánchez</t>
  </si>
  <si>
    <t>16056-1600</t>
  </si>
  <si>
    <t>Virginia</t>
  </si>
  <si>
    <t>Mañeru Zunzarren</t>
  </si>
  <si>
    <t>04073-0662</t>
  </si>
  <si>
    <t>Mª Carmen</t>
  </si>
  <si>
    <t>García Almela</t>
  </si>
  <si>
    <t>08064-0144</t>
  </si>
  <si>
    <t>Maria Ángeles</t>
  </si>
  <si>
    <t>Monsalve Collado</t>
  </si>
  <si>
    <t>07068-1388</t>
  </si>
  <si>
    <t>D-35</t>
  </si>
  <si>
    <t>Begoña</t>
  </si>
  <si>
    <t>Rodriguez Gutierrez</t>
  </si>
  <si>
    <t>14075-1502</t>
  </si>
  <si>
    <t>Santander Díez</t>
  </si>
  <si>
    <t>03048-0795</t>
  </si>
  <si>
    <t>Susana Victoria</t>
  </si>
  <si>
    <t>Berna Cerda</t>
  </si>
  <si>
    <t>14104-1822</t>
  </si>
  <si>
    <t>Estebanez Rogero</t>
  </si>
  <si>
    <t>03005-0891</t>
  </si>
  <si>
    <t>Rita Isabel</t>
  </si>
  <si>
    <t>Soriano Campos</t>
  </si>
  <si>
    <t>07049-1417</t>
  </si>
  <si>
    <t>Petra</t>
  </si>
  <si>
    <t>Campos Serrano</t>
  </si>
  <si>
    <t>15086-0644</t>
  </si>
  <si>
    <t>Maite</t>
  </si>
  <si>
    <t>Sacristán Montalvo</t>
  </si>
  <si>
    <t>03048-0820</t>
  </si>
  <si>
    <t>Esther</t>
  </si>
  <si>
    <t>Muñoz Macias</t>
  </si>
  <si>
    <t>04030-1830</t>
  </si>
  <si>
    <t>Lerin Moya</t>
  </si>
  <si>
    <t>03033-0777</t>
  </si>
  <si>
    <t>Martinez Villanueva</t>
  </si>
  <si>
    <t>03066-0946</t>
  </si>
  <si>
    <t>Antonia</t>
  </si>
  <si>
    <t>Perez Garcia</t>
  </si>
  <si>
    <t>15086-0642</t>
  </si>
  <si>
    <t>Perez Hernaiz</t>
  </si>
  <si>
    <t>03071-1225</t>
  </si>
  <si>
    <t>Jacoba</t>
  </si>
  <si>
    <t>Lopez  Martinez</t>
  </si>
  <si>
    <t>14075-1500</t>
  </si>
  <si>
    <t>De La Fuente Casado</t>
  </si>
  <si>
    <t>01103-1114</t>
  </si>
  <si>
    <t>Reyes</t>
  </si>
  <si>
    <t>Pérez Moreno</t>
  </si>
  <si>
    <t>03048-0798</t>
  </si>
  <si>
    <t>Fernandez Sanchez</t>
  </si>
  <si>
    <t>04078-0674</t>
  </si>
  <si>
    <t>Pepi</t>
  </si>
  <si>
    <t>Zornoza Nuñez</t>
  </si>
  <si>
    <t>03071-0974</t>
  </si>
  <si>
    <t>Conchi</t>
  </si>
  <si>
    <t>Velasco Leal</t>
  </si>
  <si>
    <t>08064-0142</t>
  </si>
  <si>
    <t>Teresa</t>
  </si>
  <si>
    <t>Díaz-Toledo Fernández</t>
  </si>
  <si>
    <t>D-20A</t>
  </si>
  <si>
    <t>04025-0085</t>
  </si>
  <si>
    <t>Alicia</t>
  </si>
  <si>
    <t>Gil  Sanchez</t>
  </si>
  <si>
    <t>02022-0224</t>
  </si>
  <si>
    <t>Ona</t>
  </si>
  <si>
    <t>02090-0613</t>
  </si>
  <si>
    <t>Carla</t>
  </si>
  <si>
    <t>Guillen Escribà</t>
  </si>
  <si>
    <t>15086-0640</t>
  </si>
  <si>
    <t>05024-1672</t>
  </si>
  <si>
    <t>Triviño Amigo</t>
  </si>
  <si>
    <t>04025-0086</t>
  </si>
  <si>
    <t>Frances  Rico</t>
  </si>
  <si>
    <t>01026-1167</t>
  </si>
  <si>
    <t>Simón  Márquez</t>
  </si>
  <si>
    <t>04025-0087</t>
  </si>
  <si>
    <t>Luisa</t>
  </si>
  <si>
    <t>02022-0218</t>
  </si>
  <si>
    <t>Anna</t>
  </si>
  <si>
    <t>03048-0832</t>
  </si>
  <si>
    <t>María Dolores</t>
  </si>
  <si>
    <t>Salas Pastor</t>
  </si>
  <si>
    <t>03033-0784</t>
  </si>
  <si>
    <t>07068-1391</t>
  </si>
  <si>
    <t>Martín  García</t>
  </si>
  <si>
    <t>03071-0973</t>
  </si>
  <si>
    <t>Tudela Romero</t>
  </si>
  <si>
    <t>D-21</t>
  </si>
  <si>
    <t>02079-0236</t>
  </si>
  <si>
    <t>D-21A</t>
  </si>
  <si>
    <t>Montserrat</t>
  </si>
  <si>
    <t>Buscart Piñot</t>
  </si>
  <si>
    <t>01051-1133</t>
  </si>
  <si>
    <t>Eloisa</t>
  </si>
  <si>
    <t>Baquero Candau</t>
  </si>
  <si>
    <t>04073-0653</t>
  </si>
  <si>
    <t xml:space="preserve">Ana </t>
  </si>
  <si>
    <t>Pablos Monzó</t>
  </si>
  <si>
    <t>02079-0240</t>
  </si>
  <si>
    <t>Lluïsa</t>
  </si>
  <si>
    <t>Silla Martínez</t>
  </si>
  <si>
    <t>02077-0587</t>
  </si>
  <si>
    <t>Ingrid</t>
  </si>
  <si>
    <t>Padrós Rombouts</t>
  </si>
  <si>
    <t>04065-0045</t>
  </si>
  <si>
    <t xml:space="preserve">Mª Victoria </t>
  </si>
  <si>
    <t>Garcia  Pastor</t>
  </si>
  <si>
    <t>04125-1686</t>
  </si>
  <si>
    <t>Ildiko</t>
  </si>
  <si>
    <t xml:space="preserve">Simon </t>
  </si>
  <si>
    <t>04025-1699</t>
  </si>
  <si>
    <t>Ana Belén</t>
  </si>
  <si>
    <t>Calvo  Ruiz</t>
  </si>
  <si>
    <t>03048-0812</t>
  </si>
  <si>
    <t>López García</t>
  </si>
  <si>
    <t>11112-0112</t>
  </si>
  <si>
    <t>Estelle</t>
  </si>
  <si>
    <t xml:space="preserve">Petraman </t>
  </si>
  <si>
    <t>04102-1809</t>
  </si>
  <si>
    <t>Maria Carmen</t>
  </si>
  <si>
    <t>08050-1210</t>
  </si>
  <si>
    <t>Galyna</t>
  </si>
  <si>
    <t xml:space="preserve">Petrenko </t>
  </si>
  <si>
    <t>04074-0049</t>
  </si>
  <si>
    <t>Camañas Selfa</t>
  </si>
  <si>
    <t>04073-0660</t>
  </si>
  <si>
    <t>Mª Virtudes</t>
  </si>
  <si>
    <t>García Domene</t>
  </si>
  <si>
    <t>14095-1450</t>
  </si>
  <si>
    <t>Covadonga</t>
  </si>
  <si>
    <t>Gutiérrez Vega</t>
  </si>
  <si>
    <t>04073-0661</t>
  </si>
  <si>
    <t>Mila</t>
  </si>
  <si>
    <t>Vila Descals</t>
  </si>
  <si>
    <t>08042-1757</t>
  </si>
  <si>
    <t>Jitka</t>
  </si>
  <si>
    <t xml:space="preserve">Smerkova </t>
  </si>
  <si>
    <t>02059-0164</t>
  </si>
  <si>
    <t>Serrat Grané</t>
  </si>
  <si>
    <t>03048-0834</t>
  </si>
  <si>
    <t>Sánchez Cárceles</t>
  </si>
  <si>
    <t>01076-0996</t>
  </si>
  <si>
    <t>Mercedes</t>
  </si>
  <si>
    <t>Alemán Caballero</t>
  </si>
  <si>
    <t>05024-1679</t>
  </si>
  <si>
    <t>Verónica</t>
  </si>
  <si>
    <t>Vega Carvajal</t>
  </si>
  <si>
    <t>05024-1678</t>
  </si>
  <si>
    <t>Rosa Ana</t>
  </si>
  <si>
    <t>Garrido González</t>
  </si>
  <si>
    <t>09021-1789</t>
  </si>
  <si>
    <t>Evelyn</t>
  </si>
  <si>
    <t xml:space="preserve">Schulze </t>
  </si>
  <si>
    <t>01002-1015</t>
  </si>
  <si>
    <t>Inmaculada</t>
  </si>
  <si>
    <t>Exposito Pelado</t>
  </si>
  <si>
    <t>03071-0984</t>
  </si>
  <si>
    <t>Maria Teresa</t>
  </si>
  <si>
    <t>Barcelo  Otalora</t>
  </si>
  <si>
    <t>03080-1217</t>
  </si>
  <si>
    <t>Chinchilla Martinez</t>
  </si>
  <si>
    <t>01087-1102</t>
  </si>
  <si>
    <t>Mª Dolores</t>
  </si>
  <si>
    <t>Bascon Osuna</t>
  </si>
  <si>
    <t>01051-1136</t>
  </si>
  <si>
    <t>06037-0482</t>
  </si>
  <si>
    <t>Vanesa</t>
  </si>
  <si>
    <t>Ceide Vilela</t>
  </si>
  <si>
    <t>14075-1499</t>
  </si>
  <si>
    <t>Lorena</t>
  </si>
  <si>
    <t>Pisonero Torralba</t>
  </si>
  <si>
    <t>02036-0598</t>
  </si>
  <si>
    <t>Garcia Fusté</t>
  </si>
  <si>
    <t>15086-0645</t>
  </si>
  <si>
    <t>Anita</t>
  </si>
  <si>
    <t xml:space="preserve">Viel </t>
  </si>
  <si>
    <t>03053-1239</t>
  </si>
  <si>
    <t>Gomez Garcia</t>
  </si>
  <si>
    <t>10092-1350</t>
  </si>
  <si>
    <t>Vanessa</t>
  </si>
  <si>
    <t>Bataller Cervero</t>
  </si>
  <si>
    <t>14082-1473</t>
  </si>
  <si>
    <t>04073-0658</t>
  </si>
  <si>
    <t>Mª Jesus</t>
  </si>
  <si>
    <t>García Campo</t>
  </si>
  <si>
    <t>04073-0663</t>
  </si>
  <si>
    <t>Milla Capellino</t>
  </si>
  <si>
    <t>07068-1374</t>
  </si>
  <si>
    <t>Iria</t>
  </si>
  <si>
    <t>Dopico Fernández</t>
  </si>
  <si>
    <t>03071-0949</t>
  </si>
  <si>
    <t>Judith</t>
  </si>
  <si>
    <t>14101-1497</t>
  </si>
  <si>
    <t>Malen</t>
  </si>
  <si>
    <t>Blanco Cantero</t>
  </si>
  <si>
    <t>05024-1664</t>
  </si>
  <si>
    <t>María Ángeles</t>
  </si>
  <si>
    <t>González Muñoz</t>
  </si>
  <si>
    <t>02022-0210</t>
  </si>
  <si>
    <t>Mercè</t>
  </si>
  <si>
    <t>Miguel Díaz</t>
  </si>
  <si>
    <t>08123-0011</t>
  </si>
  <si>
    <t>Jimenez Baena</t>
  </si>
  <si>
    <t>08039-0124</t>
  </si>
  <si>
    <t>Gómez Serra</t>
  </si>
  <si>
    <t>03005-0889</t>
  </si>
  <si>
    <t>Francisca</t>
  </si>
  <si>
    <t>Sanchez Costa</t>
  </si>
  <si>
    <t>02022-0191</t>
  </si>
  <si>
    <t>Amigó Bertran</t>
  </si>
  <si>
    <t>01002-1036</t>
  </si>
  <si>
    <t>Lahoz Ruano</t>
  </si>
  <si>
    <t>03048-0822</t>
  </si>
  <si>
    <t>Fina</t>
  </si>
  <si>
    <t>Navarro Acosta</t>
  </si>
  <si>
    <t>02059-0176</t>
  </si>
  <si>
    <t>Meritxell</t>
  </si>
  <si>
    <t>Castro Montserrat</t>
  </si>
  <si>
    <t>01087-1103</t>
  </si>
  <si>
    <t xml:space="preserve">Cristina </t>
  </si>
  <si>
    <t>Gordillo Gonzalez</t>
  </si>
  <si>
    <t>03048-0802</t>
  </si>
  <si>
    <t>Justi</t>
  </si>
  <si>
    <t>García Martínez</t>
  </si>
  <si>
    <t>02016-1255</t>
  </si>
  <si>
    <t>Sabater Duran</t>
  </si>
  <si>
    <t>07040-0728</t>
  </si>
  <si>
    <t>Herreros Valiente</t>
  </si>
  <si>
    <t>01087-1105</t>
  </si>
  <si>
    <t>Yolanda</t>
  </si>
  <si>
    <t>07049-0004</t>
  </si>
  <si>
    <t>Valverde Carrillo</t>
  </si>
  <si>
    <t>08003-0320</t>
  </si>
  <si>
    <t>Margarita</t>
  </si>
  <si>
    <t>Blanco  Gutierrez</t>
  </si>
  <si>
    <t>D-40</t>
  </si>
  <si>
    <t>03048-0821</t>
  </si>
  <si>
    <t>Amor</t>
  </si>
  <si>
    <t>Murcia Martínez</t>
  </si>
  <si>
    <t>08064-0136</t>
  </si>
  <si>
    <t>D-45</t>
  </si>
  <si>
    <t>Maria Concepción</t>
  </si>
  <si>
    <t>Cascante Lecuona</t>
  </si>
  <si>
    <t>03053-0927</t>
  </si>
  <si>
    <t>Cati</t>
  </si>
  <si>
    <t>Viudez De Haro</t>
  </si>
  <si>
    <t>04025-0080</t>
  </si>
  <si>
    <t>D-50</t>
  </si>
  <si>
    <t>Sanchez  Martinez</t>
  </si>
  <si>
    <t>07068-1382</t>
  </si>
  <si>
    <t>Milagros</t>
  </si>
  <si>
    <t>Dengra Tello</t>
  </si>
  <si>
    <t>07020-1326</t>
  </si>
  <si>
    <t>Macias Marques</t>
  </si>
  <si>
    <t>04102-1807</t>
  </si>
  <si>
    <t>Delgado Cecilia</t>
  </si>
  <si>
    <t>01058-0255</t>
  </si>
  <si>
    <t>Rosa Bella</t>
  </si>
  <si>
    <t>Rubia López</t>
  </si>
  <si>
    <t>08003-0309</t>
  </si>
  <si>
    <t>M Pilar</t>
  </si>
  <si>
    <t>Miguel Pagazaurtundúa</t>
  </si>
  <si>
    <t>02022-0197</t>
  </si>
  <si>
    <t>Cervera Serrano</t>
  </si>
  <si>
    <t>03066-0937</t>
  </si>
  <si>
    <t>*D-18/20/21B</t>
  </si>
  <si>
    <t>Mª De Los Angeles</t>
  </si>
  <si>
    <t>*  Lopez Jimenez</t>
  </si>
  <si>
    <t>01076-1000</t>
  </si>
  <si>
    <t>Consuelo Rosario</t>
  </si>
  <si>
    <t>Galindo López</t>
  </si>
  <si>
    <t>08003-0359</t>
  </si>
  <si>
    <t>Jenaro Mencos</t>
  </si>
  <si>
    <t>01051-1129</t>
  </si>
  <si>
    <t>Candau Marcos</t>
  </si>
  <si>
    <t>07040-0733</t>
  </si>
  <si>
    <t>04098-1703</t>
  </si>
  <si>
    <t>Tina</t>
  </si>
  <si>
    <t>Badal García</t>
  </si>
  <si>
    <t>04025-0078</t>
  </si>
  <si>
    <t>Amparo</t>
  </si>
  <si>
    <t>Brotons  Sanchís</t>
  </si>
  <si>
    <t>01051-1120</t>
  </si>
  <si>
    <t>Gonzalez Torres</t>
  </si>
  <si>
    <t>02022-0181</t>
  </si>
  <si>
    <t>Geni</t>
  </si>
  <si>
    <t>Canal Pey</t>
  </si>
  <si>
    <t>02059-0172</t>
  </si>
  <si>
    <t>Guerrero Rodríguez</t>
  </si>
  <si>
    <t>02022-0182</t>
  </si>
  <si>
    <t>Reis</t>
  </si>
  <si>
    <t>01076-0998</t>
  </si>
  <si>
    <t>Aurora</t>
  </si>
  <si>
    <t>Albert Arpa</t>
  </si>
  <si>
    <t>04025-0079</t>
  </si>
  <si>
    <t>Paqui</t>
  </si>
  <si>
    <t>Camus  Esteve</t>
  </si>
  <si>
    <t>07020-1338</t>
  </si>
  <si>
    <t>Maria Asuncion</t>
  </si>
  <si>
    <t>Elvira Gomez</t>
  </si>
  <si>
    <t>14075-1501</t>
  </si>
  <si>
    <t>García García</t>
  </si>
  <si>
    <t>04065-0017</t>
  </si>
  <si>
    <t>Piedad</t>
  </si>
  <si>
    <t>Pastor Sanchez</t>
  </si>
  <si>
    <t>01076-0993</t>
  </si>
  <si>
    <t>Encarnación</t>
  </si>
  <si>
    <t>Cardona Gálvez</t>
  </si>
  <si>
    <t>04074-0055</t>
  </si>
  <si>
    <t>Perona Morales</t>
  </si>
  <si>
    <t>02022-0207</t>
  </si>
  <si>
    <t>Carme</t>
  </si>
  <si>
    <t>Cristòfol Nadal</t>
  </si>
  <si>
    <t>01051-1122</t>
  </si>
  <si>
    <t>Escalante Linares</t>
  </si>
  <si>
    <t>04025-0077</t>
  </si>
  <si>
    <t>Ada</t>
  </si>
  <si>
    <t>01002-1039</t>
  </si>
  <si>
    <t>Rafaela</t>
  </si>
  <si>
    <t>Rodríguez Cabanillas</t>
  </si>
  <si>
    <t>05024-1644</t>
  </si>
  <si>
    <t>Eulalia</t>
  </si>
  <si>
    <t>Fernández Fernández</t>
  </si>
  <si>
    <t>02022-0206</t>
  </si>
  <si>
    <t>Gri Espinagosa</t>
  </si>
  <si>
    <t>D-55</t>
  </si>
  <si>
    <t>04078-0671</t>
  </si>
  <si>
    <t>Amalia</t>
  </si>
  <si>
    <t>Sanz Barcelo</t>
  </si>
  <si>
    <t>01026-1198</t>
  </si>
  <si>
    <t>Erna</t>
  </si>
  <si>
    <t xml:space="preserve">Gemperle </t>
  </si>
  <si>
    <t>08064-0378</t>
  </si>
  <si>
    <t>Dionisia</t>
  </si>
  <si>
    <t>Rojo Villar</t>
  </si>
  <si>
    <t>Categorías Elite</t>
  </si>
  <si>
    <t>6+1</t>
  </si>
  <si>
    <t>NºC</t>
  </si>
  <si>
    <t>M9m</t>
  </si>
  <si>
    <t>09011-1777</t>
  </si>
  <si>
    <t>Ionut</t>
  </si>
  <si>
    <t xml:space="preserve">Zinca </t>
  </si>
  <si>
    <t>08042-1278</t>
  </si>
  <si>
    <t>Gomez  Prada</t>
  </si>
  <si>
    <t>04073-0664</t>
  </si>
  <si>
    <t>Emili</t>
  </si>
  <si>
    <t>Sellés  Seguí</t>
  </si>
  <si>
    <t>02090-1251</t>
  </si>
  <si>
    <t>Lluís</t>
  </si>
  <si>
    <t>Ferrer Ferrer</t>
  </si>
  <si>
    <t>04078-0680</t>
  </si>
  <si>
    <t>Fco. Manuel</t>
  </si>
  <si>
    <t>Se</t>
  </si>
  <si>
    <t>01002-1040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</si>
</sst>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-* #,##0\ _P_t_s_-;\-* #,##0\ _P_t_s_-;_-* &quot;-&quot;\ _P_t_s_-;_-@_-"/>
    <numFmt numFmtId="179" formatCode="_-* #,##0.00\ _P_t_s_-;\-* #,##0.00\ _P_t_s_-;_-* &quot;-&quot;??\ _P_t_s_-;_-@_-"/>
    <numFmt numFmtId="180" formatCode="_-* #,##0\ &quot;Pts&quot;_-;\-* #,##0\ &quot;Pts&quot;_-;_-* &quot;-&quot;\ &quot;Pts&quot;_-;_-@_-"/>
    <numFmt numFmtId="181" formatCode="_-* #,##0.00\ &quot;Pts&quot;_-;\-* #,##0.00\ &quot;Pts&quot;_-;_-* &quot;-&quot;??\ &quot;Pts&quot;_-;_-@_-"/>
    <numFmt numFmtId="182" formatCode="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0.000"/>
    <numFmt numFmtId="187" formatCode="0.0000"/>
    <numFmt numFmtId="188" formatCode="0.00000"/>
    <numFmt numFmtId="189" formatCode="0.000000"/>
  </numFmts>
  <fonts count="24">
    <font>
      <sz val="10"/>
      <name val="Arial"/>
      <family val="0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trike/>
      <sz val="8"/>
      <name val="Times New Roman"/>
      <family val="1"/>
    </font>
    <font>
      <u val="single"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Arial"/>
      <family val="0"/>
    </font>
    <font>
      <u val="single"/>
      <sz val="9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55"/>
      <name val="Times New Roman"/>
      <family val="1"/>
    </font>
    <font>
      <sz val="9"/>
      <name val="Arial"/>
      <family val="0"/>
    </font>
    <font>
      <sz val="16"/>
      <color indexed="10"/>
      <name val="Arial"/>
      <family val="0"/>
    </font>
    <font>
      <sz val="10"/>
      <color indexed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vertical="center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 vertical="center"/>
      <protection/>
    </xf>
    <xf numFmtId="15" fontId="6" fillId="0" borderId="1" xfId="21" applyNumberFormat="1" applyFont="1" applyFill="1" applyBorder="1" applyAlignment="1">
      <alignment horizontal="left" vertical="center"/>
      <protection/>
    </xf>
    <xf numFmtId="2" fontId="5" fillId="0" borderId="1" xfId="21" applyNumberFormat="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2" fontId="7" fillId="0" borderId="1" xfId="21" applyNumberFormat="1" applyFont="1" applyFill="1" applyBorder="1" applyAlignment="1">
      <alignment horizontal="center" vertical="center"/>
      <protection/>
    </xf>
    <xf numFmtId="2" fontId="7" fillId="0" borderId="1" xfId="21" applyNumberFormat="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center" vertical="center"/>
      <protection/>
    </xf>
    <xf numFmtId="2" fontId="6" fillId="0" borderId="1" xfId="21" applyNumberFormat="1" applyFont="1" applyFill="1" applyBorder="1" applyAlignment="1">
      <alignment horizontal="center" textRotation="90"/>
      <protection/>
    </xf>
    <xf numFmtId="2" fontId="8" fillId="0" borderId="1" xfId="21" applyNumberFormat="1" applyFont="1" applyFill="1" applyBorder="1" applyAlignment="1">
      <alignment horizontal="center" textRotation="90"/>
      <protection/>
    </xf>
    <xf numFmtId="0" fontId="5" fillId="2" borderId="1" xfId="21" applyFont="1" applyFill="1" applyBorder="1" applyAlignment="1">
      <alignment vertical="center"/>
      <protection/>
    </xf>
    <xf numFmtId="0" fontId="6" fillId="2" borderId="1" xfId="21" applyFont="1" applyFill="1" applyBorder="1" applyAlignment="1">
      <alignment vertical="center"/>
      <protection/>
    </xf>
    <xf numFmtId="15" fontId="6" fillId="2" borderId="1" xfId="21" applyNumberFormat="1" applyFont="1" applyFill="1" applyBorder="1" applyAlignment="1">
      <alignment horizontal="left" vertical="center"/>
      <protection/>
    </xf>
    <xf numFmtId="2" fontId="5" fillId="2" borderId="1" xfId="21" applyNumberFormat="1" applyFont="1" applyFill="1" applyBorder="1" applyAlignment="1">
      <alignment vertical="center"/>
      <protection/>
    </xf>
    <xf numFmtId="182" fontId="5" fillId="2" borderId="1" xfId="21" applyNumberFormat="1" applyFont="1" applyFill="1" applyBorder="1" applyAlignment="1">
      <alignment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2" fontId="7" fillId="2" borderId="1" xfId="21" applyNumberFormat="1" applyFont="1" applyFill="1" applyBorder="1" applyAlignment="1">
      <alignment horizontal="center" vertical="center"/>
      <protection/>
    </xf>
    <xf numFmtId="2" fontId="7" fillId="2" borderId="1" xfId="21" applyNumberFormat="1" applyFont="1" applyFill="1" applyBorder="1" applyAlignment="1">
      <alignment vertical="center"/>
      <protection/>
    </xf>
    <xf numFmtId="2" fontId="9" fillId="0" borderId="1" xfId="21" applyNumberFormat="1" applyFont="1" applyFill="1" applyBorder="1">
      <alignment/>
      <protection/>
    </xf>
    <xf numFmtId="0" fontId="3" fillId="0" borderId="1" xfId="21" applyBorder="1">
      <alignment/>
      <protection/>
    </xf>
    <xf numFmtId="182" fontId="5" fillId="3" borderId="1" xfId="21" applyNumberFormat="1" applyFont="1" applyFill="1" applyBorder="1" applyAlignment="1">
      <alignment vertical="center"/>
      <protection/>
    </xf>
    <xf numFmtId="0" fontId="5" fillId="3" borderId="1" xfId="21" applyFont="1" applyFill="1" applyBorder="1" applyAlignment="1">
      <alignment vertical="center"/>
      <protection/>
    </xf>
    <xf numFmtId="0" fontId="7" fillId="3" borderId="1" xfId="21" applyFont="1" applyFill="1" applyBorder="1" applyAlignment="1">
      <alignment horizontal="center" vertical="center"/>
      <protection/>
    </xf>
    <xf numFmtId="2" fontId="10" fillId="0" borderId="1" xfId="21" applyNumberFormat="1" applyFont="1" applyFill="1" applyBorder="1">
      <alignment/>
      <protection/>
    </xf>
    <xf numFmtId="0" fontId="3" fillId="0" borderId="1" xfId="21" applyFont="1" applyBorder="1">
      <alignment/>
      <protection/>
    </xf>
    <xf numFmtId="0" fontId="11" fillId="0" borderId="1" xfId="21" applyFont="1" applyBorder="1">
      <alignment/>
      <protection/>
    </xf>
    <xf numFmtId="0" fontId="10" fillId="0" borderId="1" xfId="21" applyFont="1" applyFill="1" applyBorder="1">
      <alignment/>
      <protection/>
    </xf>
    <xf numFmtId="0" fontId="11" fillId="0" borderId="1" xfId="21" applyFont="1" applyFill="1" applyBorder="1">
      <alignment/>
      <protection/>
    </xf>
    <xf numFmtId="2" fontId="12" fillId="0" borderId="1" xfId="21" applyNumberFormat="1" applyFont="1" applyBorder="1">
      <alignment/>
      <protection/>
    </xf>
    <xf numFmtId="182" fontId="5" fillId="3" borderId="1" xfId="21" applyNumberFormat="1" applyFont="1" applyFill="1" applyBorder="1">
      <alignment/>
      <protection/>
    </xf>
    <xf numFmtId="0" fontId="5" fillId="3" borderId="1" xfId="21" applyFont="1" applyFill="1" applyBorder="1">
      <alignment/>
      <protection/>
    </xf>
    <xf numFmtId="182" fontId="12" fillId="3" borderId="1" xfId="21" applyNumberFormat="1" applyFont="1" applyFill="1" applyBorder="1" applyAlignment="1">
      <alignment horizontal="center"/>
      <protection/>
    </xf>
    <xf numFmtId="1" fontId="9" fillId="0" borderId="1" xfId="21" applyNumberFormat="1" applyFont="1" applyFill="1" applyBorder="1" applyAlignment="1">
      <alignment horizontal="center"/>
      <protection/>
    </xf>
    <xf numFmtId="1" fontId="10" fillId="0" borderId="1" xfId="21" applyNumberFormat="1" applyFont="1" applyFill="1" applyBorder="1" applyAlignment="1">
      <alignment horizontal="center"/>
      <protection/>
    </xf>
    <xf numFmtId="1" fontId="9" fillId="0" borderId="1" xfId="21" applyNumberFormat="1" applyFont="1" applyFill="1" applyBorder="1">
      <alignment/>
      <protection/>
    </xf>
    <xf numFmtId="2" fontId="12" fillId="0" borderId="1" xfId="21" applyNumberFormat="1" applyFont="1" applyFill="1" applyBorder="1">
      <alignment/>
      <protection/>
    </xf>
    <xf numFmtId="0" fontId="13" fillId="0" borderId="1" xfId="21" applyFont="1" applyBorder="1">
      <alignment/>
      <protection/>
    </xf>
    <xf numFmtId="0" fontId="10" fillId="0" borderId="1" xfId="21" applyFont="1" applyBorder="1">
      <alignment/>
      <protection/>
    </xf>
    <xf numFmtId="0" fontId="11" fillId="0" borderId="1" xfId="21" applyFont="1" applyBorder="1" applyAlignment="1">
      <alignment horizontal="center"/>
      <protection/>
    </xf>
    <xf numFmtId="0" fontId="7" fillId="2" borderId="1" xfId="21" applyFont="1" applyFill="1" applyBorder="1" applyAlignment="1">
      <alignment horizontal="right" vertical="center"/>
      <protection/>
    </xf>
    <xf numFmtId="2" fontId="5" fillId="3" borderId="1" xfId="21" applyNumberFormat="1" applyFont="1" applyFill="1" applyBorder="1" applyAlignment="1">
      <alignment vertical="center"/>
      <protection/>
    </xf>
    <xf numFmtId="0" fontId="12" fillId="0" borderId="1" xfId="21" applyFont="1" applyBorder="1" applyAlignment="1">
      <alignment horizontal="right"/>
      <protection/>
    </xf>
    <xf numFmtId="2" fontId="5" fillId="3" borderId="1" xfId="21" applyNumberFormat="1" applyFont="1" applyFill="1" applyBorder="1">
      <alignment/>
      <protection/>
    </xf>
    <xf numFmtId="1" fontId="10" fillId="0" borderId="1" xfId="21" applyNumberFormat="1" applyFont="1" applyFill="1" applyBorder="1">
      <alignment/>
      <protection/>
    </xf>
    <xf numFmtId="2" fontId="12" fillId="2" borderId="1" xfId="21" applyNumberFormat="1" applyFont="1" applyFill="1" applyBorder="1" applyAlignment="1">
      <alignment horizontal="center" vertical="center"/>
      <protection/>
    </xf>
    <xf numFmtId="0" fontId="12" fillId="0" borderId="1" xfId="21" applyFont="1" applyBorder="1">
      <alignment/>
      <protection/>
    </xf>
    <xf numFmtId="0" fontId="11" fillId="0" borderId="1" xfId="0" applyFont="1" applyBorder="1" applyAlignment="1">
      <alignment/>
    </xf>
    <xf numFmtId="2" fontId="10" fillId="0" borderId="1" xfId="21" applyNumberFormat="1" applyFont="1" applyFill="1" applyBorder="1" applyAlignment="1">
      <alignment horizontal="center"/>
      <protection/>
    </xf>
    <xf numFmtId="2" fontId="9" fillId="0" borderId="1" xfId="21" applyNumberFormat="1" applyFont="1" applyFill="1" applyBorder="1" applyAlignment="1">
      <alignment horizontal="center"/>
      <protection/>
    </xf>
    <xf numFmtId="0" fontId="14" fillId="0" borderId="1" xfId="21" applyFont="1" applyBorder="1">
      <alignment/>
      <protection/>
    </xf>
    <xf numFmtId="0" fontId="3" fillId="0" borderId="1" xfId="21" applyBorder="1" applyAlignment="1">
      <alignment horizontal="center"/>
      <protection/>
    </xf>
    <xf numFmtId="2" fontId="3" fillId="0" borderId="1" xfId="21" applyNumberFormat="1" applyBorder="1">
      <alignment/>
      <protection/>
    </xf>
    <xf numFmtId="0" fontId="11" fillId="3" borderId="1" xfId="21" applyFont="1" applyFill="1" applyBorder="1" applyAlignment="1">
      <alignment horizontal="center"/>
      <protection/>
    </xf>
    <xf numFmtId="0" fontId="6" fillId="2" borderId="1" xfId="21" applyFont="1" applyFill="1" applyBorder="1" applyAlignment="1">
      <alignment horizontal="left" vertical="center"/>
      <protection/>
    </xf>
    <xf numFmtId="182" fontId="12" fillId="2" borderId="1" xfId="21" applyNumberFormat="1" applyFont="1" applyFill="1" applyBorder="1" applyAlignment="1">
      <alignment vertical="center"/>
      <protection/>
    </xf>
    <xf numFmtId="182" fontId="5" fillId="2" borderId="1" xfId="21" applyNumberFormat="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182" fontId="7" fillId="3" borderId="1" xfId="21" applyNumberFormat="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left"/>
      <protection/>
    </xf>
    <xf numFmtId="0" fontId="11" fillId="0" borderId="1" xfId="0" applyFont="1" applyFill="1" applyBorder="1" applyAlignment="1">
      <alignment/>
    </xf>
    <xf numFmtId="182" fontId="12" fillId="0" borderId="1" xfId="21" applyNumberFormat="1" applyFont="1" applyBorder="1">
      <alignment/>
      <protection/>
    </xf>
    <xf numFmtId="1" fontId="15" fillId="0" borderId="1" xfId="21" applyNumberFormat="1" applyFont="1" applyFill="1" applyBorder="1">
      <alignment/>
      <protection/>
    </xf>
    <xf numFmtId="2" fontId="12" fillId="0" borderId="1" xfId="21" applyNumberFormat="1" applyFont="1" applyFill="1" applyBorder="1" applyAlignment="1">
      <alignment horizontal="center"/>
      <protection/>
    </xf>
    <xf numFmtId="0" fontId="11" fillId="0" borderId="1" xfId="21" applyFont="1" applyBorder="1" applyAlignment="1">
      <alignment horizontal="left"/>
      <protection/>
    </xf>
    <xf numFmtId="2" fontId="15" fillId="0" borderId="1" xfId="21" applyNumberFormat="1" applyFont="1" applyFill="1" applyBorder="1">
      <alignment/>
      <protection/>
    </xf>
    <xf numFmtId="1" fontId="12" fillId="0" borderId="1" xfId="21" applyNumberFormat="1" applyFont="1" applyFill="1" applyBorder="1" applyAlignment="1">
      <alignment horizontal="center"/>
      <protection/>
    </xf>
    <xf numFmtId="182" fontId="9" fillId="0" borderId="1" xfId="21" applyNumberFormat="1" applyFont="1" applyFill="1" applyBorder="1">
      <alignment/>
      <protection/>
    </xf>
    <xf numFmtId="15" fontId="10" fillId="2" borderId="1" xfId="21" applyNumberFormat="1" applyFont="1" applyFill="1" applyBorder="1" applyAlignment="1">
      <alignment horizontal="left" vertical="center"/>
      <protection/>
    </xf>
    <xf numFmtId="0" fontId="7" fillId="2" borderId="1" xfId="21" applyFont="1" applyFill="1" applyBorder="1" applyAlignment="1">
      <alignment vertical="center"/>
      <protection/>
    </xf>
    <xf numFmtId="0" fontId="7" fillId="2" borderId="1" xfId="21" applyFont="1" applyFill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182" fontId="12" fillId="0" borderId="1" xfId="21" applyNumberFormat="1" applyFont="1" applyFill="1" applyBorder="1" applyAlignment="1">
      <alignment horizontal="left"/>
      <protection/>
    </xf>
    <xf numFmtId="0" fontId="12" fillId="0" borderId="1" xfId="21" applyFont="1" applyFill="1" applyBorder="1" applyAlignment="1">
      <alignment horizontal="left"/>
      <protection/>
    </xf>
    <xf numFmtId="182" fontId="11" fillId="0" borderId="1" xfId="21" applyNumberFormat="1" applyFont="1" applyFill="1" applyBorder="1" applyAlignment="1">
      <alignment horizontal="left"/>
      <protection/>
    </xf>
    <xf numFmtId="2" fontId="11" fillId="0" borderId="1" xfId="21" applyNumberFormat="1" applyFont="1" applyFill="1" applyBorder="1" applyAlignment="1">
      <alignment horizontal="left"/>
      <protection/>
    </xf>
    <xf numFmtId="182" fontId="12" fillId="0" borderId="0" xfId="0" applyNumberFormat="1" applyFont="1" applyFill="1" applyAlignment="1">
      <alignment/>
    </xf>
    <xf numFmtId="0" fontId="12" fillId="3" borderId="1" xfId="21" applyFont="1" applyFill="1" applyBorder="1" applyAlignment="1">
      <alignment horizontal="center"/>
      <protection/>
    </xf>
    <xf numFmtId="1" fontId="15" fillId="0" borderId="1" xfId="21" applyNumberFormat="1" applyFont="1" applyFill="1" applyBorder="1" applyAlignment="1">
      <alignment horizontal="center"/>
      <protection/>
    </xf>
    <xf numFmtId="182" fontId="12" fillId="0" borderId="0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left"/>
    </xf>
    <xf numFmtId="182" fontId="12" fillId="0" borderId="0" xfId="21" applyNumberFormat="1" applyFont="1" applyBorder="1">
      <alignment/>
      <protection/>
    </xf>
    <xf numFmtId="0" fontId="6" fillId="2" borderId="1" xfId="21" applyFont="1" applyFill="1" applyBorder="1" applyAlignment="1">
      <alignment horizontal="center" vertical="center"/>
      <protection/>
    </xf>
    <xf numFmtId="1" fontId="12" fillId="0" borderId="1" xfId="21" applyNumberFormat="1" applyFont="1" applyFill="1" applyBorder="1">
      <alignment/>
      <protection/>
    </xf>
    <xf numFmtId="0" fontId="16" fillId="2" borderId="1" xfId="21" applyFont="1" applyFill="1" applyBorder="1" applyAlignment="1">
      <alignment vertical="center"/>
      <protection/>
    </xf>
    <xf numFmtId="14" fontId="5" fillId="2" borderId="1" xfId="21" applyNumberFormat="1" applyFont="1" applyFill="1" applyBorder="1" applyAlignment="1">
      <alignment vertical="center"/>
      <protection/>
    </xf>
    <xf numFmtId="0" fontId="0" fillId="0" borderId="1" xfId="21" applyFont="1" applyBorder="1">
      <alignment/>
      <protection/>
    </xf>
    <xf numFmtId="0" fontId="11" fillId="0" borderId="1" xfId="21" applyFont="1" applyFill="1" applyBorder="1">
      <alignment/>
      <protection/>
    </xf>
    <xf numFmtId="0" fontId="5" fillId="2" borderId="1" xfId="21" applyFont="1" applyFill="1" applyBorder="1" applyAlignment="1">
      <alignment horizontal="right" vertical="center"/>
      <protection/>
    </xf>
    <xf numFmtId="2" fontId="11" fillId="0" borderId="1" xfId="21" applyNumberFormat="1" applyFont="1" applyBorder="1">
      <alignment/>
      <protection/>
    </xf>
    <xf numFmtId="0" fontId="11" fillId="3" borderId="1" xfId="21" applyFont="1" applyFill="1" applyBorder="1" applyAlignment="1">
      <alignment horizontal="center"/>
      <protection/>
    </xf>
    <xf numFmtId="2" fontId="15" fillId="0" borderId="1" xfId="21" applyNumberFormat="1" applyFont="1" applyFill="1" applyBorder="1" applyAlignment="1">
      <alignment horizontal="center"/>
      <protection/>
    </xf>
    <xf numFmtId="0" fontId="5" fillId="3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center"/>
      <protection/>
    </xf>
    <xf numFmtId="2" fontId="10" fillId="0" borderId="1" xfId="21" applyNumberFormat="1" applyFont="1" applyBorder="1">
      <alignment/>
      <protection/>
    </xf>
    <xf numFmtId="0" fontId="11" fillId="0" borderId="1" xfId="21" applyFont="1" applyFill="1" applyBorder="1" applyAlignment="1">
      <alignment horizontal="center"/>
      <protection/>
    </xf>
    <xf numFmtId="14" fontId="5" fillId="0" borderId="1" xfId="21" applyNumberFormat="1" applyFont="1" applyFill="1" applyBorder="1" applyAlignment="1">
      <alignment vertical="center"/>
      <protection/>
    </xf>
    <xf numFmtId="182" fontId="5" fillId="0" borderId="1" xfId="21" applyNumberFormat="1" applyFont="1" applyFill="1" applyBorder="1" applyAlignment="1">
      <alignment vertical="center"/>
      <protection/>
    </xf>
    <xf numFmtId="1" fontId="17" fillId="0" borderId="1" xfId="21" applyNumberFormat="1" applyFont="1" applyFill="1" applyBorder="1" applyAlignment="1">
      <alignment horizontal="center" vertical="center"/>
      <protection/>
    </xf>
    <xf numFmtId="2" fontId="17" fillId="0" borderId="1" xfId="21" applyNumberFormat="1" applyFont="1" applyFill="1" applyBorder="1" applyAlignment="1">
      <alignment horizontal="center" vertical="center"/>
      <protection/>
    </xf>
    <xf numFmtId="2" fontId="12" fillId="0" borderId="1" xfId="21" applyNumberFormat="1" applyFont="1" applyFill="1" applyBorder="1" applyAlignment="1">
      <alignment vertical="center"/>
      <protection/>
    </xf>
    <xf numFmtId="0" fontId="13" fillId="0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11" fillId="2" borderId="1" xfId="21" applyFont="1" applyFill="1" applyBorder="1" applyAlignment="1">
      <alignment horizontal="center" vertical="center"/>
      <protection/>
    </xf>
    <xf numFmtId="1" fontId="7" fillId="2" borderId="1" xfId="21" applyNumberFormat="1" applyFont="1" applyFill="1" applyBorder="1" applyAlignment="1">
      <alignment horizontal="center" vertical="center"/>
      <protection/>
    </xf>
    <xf numFmtId="1" fontId="7" fillId="2" borderId="1" xfId="21" applyNumberFormat="1" applyFont="1" applyFill="1" applyBorder="1" applyAlignment="1">
      <alignment vertical="center"/>
      <protection/>
    </xf>
    <xf numFmtId="2" fontId="18" fillId="0" borderId="1" xfId="21" applyNumberFormat="1" applyFont="1" applyBorder="1">
      <alignment/>
      <protection/>
    </xf>
    <xf numFmtId="0" fontId="0" fillId="0" borderId="1" xfId="21" applyFont="1" applyBorder="1">
      <alignment/>
      <protection/>
    </xf>
    <xf numFmtId="182" fontId="11" fillId="3" borderId="1" xfId="21" applyNumberFormat="1" applyFont="1" applyFill="1" applyBorder="1" applyAlignment="1">
      <alignment horizontal="center"/>
      <protection/>
    </xf>
    <xf numFmtId="0" fontId="19" fillId="0" borderId="1" xfId="21" applyFont="1" applyBorder="1">
      <alignment/>
      <protection/>
    </xf>
    <xf numFmtId="182" fontId="12" fillId="3" borderId="1" xfId="21" applyNumberFormat="1" applyFont="1" applyFill="1" applyBorder="1" applyAlignment="1">
      <alignment horizontal="center"/>
      <protection/>
    </xf>
    <xf numFmtId="1" fontId="17" fillId="2" borderId="1" xfId="21" applyNumberFormat="1" applyFont="1" applyFill="1" applyBorder="1" applyAlignment="1">
      <alignment horizontal="center" vertical="center"/>
      <protection/>
    </xf>
    <xf numFmtId="0" fontId="10" fillId="2" borderId="1" xfId="21" applyFont="1" applyFill="1" applyBorder="1" applyAlignment="1">
      <alignment vertical="center"/>
      <protection/>
    </xf>
    <xf numFmtId="0" fontId="20" fillId="0" borderId="1" xfId="21" applyFont="1" applyFill="1" applyBorder="1" applyAlignment="1">
      <alignment horizontal="center"/>
      <protection/>
    </xf>
    <xf numFmtId="0" fontId="21" fillId="2" borderId="1" xfId="21" applyFont="1" applyFill="1" applyBorder="1" applyAlignment="1">
      <alignment vertical="center"/>
      <protection/>
    </xf>
    <xf numFmtId="0" fontId="11" fillId="0" borderId="1" xfId="21" applyFont="1" applyBorder="1">
      <alignment/>
      <protection/>
    </xf>
    <xf numFmtId="0" fontId="0" fillId="0" borderId="1" xfId="21" applyFont="1" applyBorder="1" applyAlignment="1">
      <alignment horizontal="center"/>
      <protection/>
    </xf>
    <xf numFmtId="0" fontId="22" fillId="0" borderId="1" xfId="21" applyFont="1" applyFill="1" applyBorder="1">
      <alignment/>
      <protection/>
    </xf>
    <xf numFmtId="0" fontId="10" fillId="0" borderId="1" xfId="21" applyFont="1" applyFill="1" applyBorder="1" applyAlignment="1">
      <alignment horizontal="center"/>
      <protection/>
    </xf>
    <xf numFmtId="182" fontId="3" fillId="0" borderId="1" xfId="21" applyNumberFormat="1" applyBorder="1">
      <alignment/>
      <protection/>
    </xf>
    <xf numFmtId="0" fontId="0" fillId="0" borderId="1" xfId="21" applyFont="1" applyBorder="1" applyAlignment="1">
      <alignment horizontal="center"/>
      <protection/>
    </xf>
    <xf numFmtId="0" fontId="12" fillId="0" borderId="1" xfId="21" applyFont="1" applyFill="1" applyBorder="1">
      <alignment/>
      <protection/>
    </xf>
    <xf numFmtId="0" fontId="23" fillId="0" borderId="1" xfId="21" applyFont="1" applyFill="1" applyBorder="1">
      <alignment/>
      <protection/>
    </xf>
    <xf numFmtId="182" fontId="10" fillId="0" borderId="1" xfId="21" applyNumberFormat="1" applyFont="1" applyFill="1" applyBorder="1" applyAlignment="1">
      <alignment horizontal="center"/>
      <protection/>
    </xf>
    <xf numFmtId="182" fontId="10" fillId="0" borderId="1" xfId="21" applyNumberFormat="1" applyFont="1" applyFill="1" applyBorder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anking 99-2000" xfId="21"/>
    <cellStyle name="Percent" xfId="22"/>
  </cellStyles>
  <dxfs count="3"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/>
  <dimension ref="A1:AL77"/>
  <sheetViews>
    <sheetView tabSelected="1" workbookViewId="0" topLeftCell="A1">
      <selection activeCell="B1" sqref="B1"/>
    </sheetView>
  </sheetViews>
  <sheetFormatPr defaultColWidth="11.421875" defaultRowHeight="12.75"/>
  <cols>
    <col min="1" max="1" width="3.28125" style="109" customWidth="1"/>
    <col min="2" max="2" width="7.57421875" style="40" customWidth="1"/>
    <col min="3" max="3" width="5.421875" style="115" customWidth="1"/>
    <col min="4" max="4" width="7.57421875" style="49" customWidth="1"/>
    <col min="5" max="5" width="16.00390625" style="22" customWidth="1"/>
    <col min="6" max="6" width="12.28125" style="22" customWidth="1"/>
    <col min="7" max="7" width="6.7109375" style="54" customWidth="1"/>
    <col min="8" max="8" width="6.7109375" style="32" customWidth="1"/>
    <col min="9" max="9" width="3.7109375" style="33" customWidth="1"/>
    <col min="10" max="10" width="5.140625" style="55" customWidth="1"/>
    <col min="11" max="11" width="4.57421875" style="38" customWidth="1"/>
    <col min="12" max="12" width="4.57421875" style="65" customWidth="1"/>
    <col min="13" max="23" width="4.57421875" style="38" customWidth="1"/>
    <col min="24" max="24" width="5.00390625" style="38" customWidth="1"/>
    <col min="25" max="37" width="4.57421875" style="38" customWidth="1"/>
    <col min="38" max="38" width="6.421875" style="108" customWidth="1"/>
    <col min="39" max="16384" width="10.28125" style="22" customWidth="1"/>
  </cols>
  <sheetData>
    <row r="1" spans="1:38" s="2" customFormat="1" ht="21" customHeight="1">
      <c r="A1" s="1" t="s">
        <v>2061</v>
      </c>
      <c r="C1" s="3"/>
      <c r="D1" s="4"/>
      <c r="E1" s="5"/>
      <c r="F1" s="98"/>
      <c r="G1" s="6"/>
      <c r="H1" s="99"/>
      <c r="J1" s="7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1"/>
      <c r="AI1" s="101"/>
      <c r="AJ1" s="101"/>
      <c r="AK1" s="101"/>
      <c r="AL1" s="102"/>
    </row>
    <row r="2" spans="1:38" s="2" customFormat="1" ht="24.75" customHeight="1">
      <c r="A2" s="103" t="s">
        <v>1097</v>
      </c>
      <c r="B2" s="4"/>
      <c r="C2" s="104"/>
      <c r="G2" s="6"/>
      <c r="H2" s="99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8"/>
    </row>
    <row r="3" spans="1:37" ht="12.75">
      <c r="A3" s="14" t="s">
        <v>1097</v>
      </c>
      <c r="B3" s="13"/>
      <c r="C3" s="84" t="s">
        <v>113</v>
      </c>
      <c r="D3" s="14"/>
      <c r="E3" s="15">
        <v>38782</v>
      </c>
      <c r="F3" s="87"/>
      <c r="G3" s="16"/>
      <c r="H3" s="17"/>
      <c r="I3" s="13"/>
      <c r="J3" s="105"/>
      <c r="K3" s="106"/>
      <c r="L3" s="106">
        <v>2</v>
      </c>
      <c r="M3" s="106"/>
      <c r="N3" s="106">
        <v>3</v>
      </c>
      <c r="O3" s="106"/>
      <c r="P3" s="107">
        <v>4</v>
      </c>
      <c r="Q3" s="107"/>
      <c r="R3" s="106">
        <v>5</v>
      </c>
      <c r="S3" s="106"/>
      <c r="T3" s="107"/>
      <c r="U3" s="107" t="s">
        <v>2062</v>
      </c>
      <c r="V3" s="80"/>
      <c r="W3" s="65"/>
      <c r="X3" s="80"/>
      <c r="Y3" s="65"/>
      <c r="Z3" s="80"/>
      <c r="AA3" s="80"/>
      <c r="AB3" s="80"/>
      <c r="AC3" s="93"/>
      <c r="AD3" s="93"/>
      <c r="AE3" s="80"/>
      <c r="AF3" s="93"/>
      <c r="AG3" s="80"/>
      <c r="AH3" s="93"/>
      <c r="AI3" s="65"/>
      <c r="AJ3" s="80"/>
      <c r="AK3" s="80"/>
    </row>
    <row r="4" spans="1:37" ht="24">
      <c r="A4" s="14" t="s">
        <v>114</v>
      </c>
      <c r="B4" s="14" t="s">
        <v>115</v>
      </c>
      <c r="C4" s="59" t="s">
        <v>116</v>
      </c>
      <c r="D4" s="13" t="s">
        <v>117</v>
      </c>
      <c r="E4" s="13" t="s">
        <v>118</v>
      </c>
      <c r="F4" s="13" t="s">
        <v>119</v>
      </c>
      <c r="G4" s="16" t="s">
        <v>120</v>
      </c>
      <c r="H4" s="23" t="s">
        <v>121</v>
      </c>
      <c r="I4" s="24" t="s">
        <v>2063</v>
      </c>
      <c r="J4" s="94" t="s">
        <v>2064</v>
      </c>
      <c r="K4" s="11" t="s">
        <v>124</v>
      </c>
      <c r="L4" s="11" t="s">
        <v>124</v>
      </c>
      <c r="M4" s="11" t="s">
        <v>125</v>
      </c>
      <c r="N4" s="11" t="s">
        <v>125</v>
      </c>
      <c r="O4" s="11" t="s">
        <v>126</v>
      </c>
      <c r="P4" s="11" t="s">
        <v>126</v>
      </c>
      <c r="Q4" s="11" t="s">
        <v>127</v>
      </c>
      <c r="R4" s="11" t="s">
        <v>127</v>
      </c>
      <c r="S4" s="11" t="s">
        <v>128</v>
      </c>
      <c r="T4" s="11" t="s">
        <v>129</v>
      </c>
      <c r="U4" s="11" t="s">
        <v>130</v>
      </c>
      <c r="V4" s="68"/>
      <c r="W4" s="65"/>
      <c r="X4" s="68"/>
      <c r="Y4" s="65"/>
      <c r="Z4" s="68"/>
      <c r="AA4" s="68"/>
      <c r="AB4" s="68"/>
      <c r="AC4" s="65"/>
      <c r="AD4" s="65"/>
      <c r="AE4" s="68"/>
      <c r="AF4" s="65"/>
      <c r="AG4" s="68"/>
      <c r="AH4" s="65"/>
      <c r="AI4" s="65"/>
      <c r="AJ4" s="68"/>
      <c r="AK4" s="68"/>
    </row>
    <row r="5" spans="1:37" ht="12.75">
      <c r="A5" s="109">
        <v>1</v>
      </c>
      <c r="B5" s="40" t="s">
        <v>2065</v>
      </c>
      <c r="C5" s="97" t="s">
        <v>1097</v>
      </c>
      <c r="D5" s="62" t="s">
        <v>2066</v>
      </c>
      <c r="E5" s="30" t="s">
        <v>2067</v>
      </c>
      <c r="F5" s="30" t="s">
        <v>189</v>
      </c>
      <c r="G5" s="31">
        <v>440.888671875</v>
      </c>
      <c r="H5" s="32">
        <v>293.92578125</v>
      </c>
      <c r="I5" s="33">
        <v>3</v>
      </c>
      <c r="J5" s="110">
        <v>0</v>
      </c>
      <c r="L5" s="64">
        <v>100</v>
      </c>
      <c r="M5" s="21">
        <v>94.65838509316771</v>
      </c>
      <c r="N5" s="21">
        <v>99.26738794435857</v>
      </c>
      <c r="O5" s="26"/>
      <c r="P5" s="26"/>
      <c r="Q5" s="26"/>
      <c r="R5" s="26"/>
      <c r="S5" s="26"/>
      <c r="T5" s="26"/>
      <c r="U5" s="26"/>
      <c r="V5" s="68"/>
      <c r="W5" s="65"/>
      <c r="X5" s="68"/>
      <c r="Y5" s="65"/>
      <c r="Z5" s="68"/>
      <c r="AA5" s="68"/>
      <c r="AB5" s="68"/>
      <c r="AC5" s="65"/>
      <c r="AD5" s="65"/>
      <c r="AE5" s="68"/>
      <c r="AF5" s="65"/>
      <c r="AG5" s="68"/>
      <c r="AH5" s="65"/>
      <c r="AI5" s="65"/>
      <c r="AJ5" s="68"/>
      <c r="AK5" s="68"/>
    </row>
    <row r="6" spans="1:37" ht="12.75">
      <c r="A6" s="109">
        <v>2</v>
      </c>
      <c r="B6" s="40" t="s">
        <v>2068</v>
      </c>
      <c r="C6" s="97" t="s">
        <v>1097</v>
      </c>
      <c r="D6" s="62" t="s">
        <v>1307</v>
      </c>
      <c r="E6" s="30" t="s">
        <v>2069</v>
      </c>
      <c r="F6" s="30" t="s">
        <v>612</v>
      </c>
      <c r="G6" s="31">
        <v>561.0512237548828</v>
      </c>
      <c r="H6" s="32">
        <v>285.15594482421875</v>
      </c>
      <c r="I6" s="33">
        <v>4</v>
      </c>
      <c r="J6" s="110">
        <v>0</v>
      </c>
      <c r="K6" s="64">
        <v>100</v>
      </c>
      <c r="L6" s="93">
        <v>90.47386419149976</v>
      </c>
      <c r="M6" s="26">
        <v>88.87821612349914</v>
      </c>
      <c r="N6" s="21">
        <v>94.68206388206389</v>
      </c>
      <c r="O6" s="26"/>
      <c r="P6" s="26"/>
      <c r="Q6" s="26"/>
      <c r="R6" s="26"/>
      <c r="S6" s="26"/>
      <c r="T6" s="26"/>
      <c r="U6" s="26"/>
      <c r="V6" s="68"/>
      <c r="W6" s="65"/>
      <c r="X6" s="68"/>
      <c r="Y6" s="65"/>
      <c r="Z6" s="68"/>
      <c r="AA6" s="68"/>
      <c r="AB6" s="68"/>
      <c r="AC6" s="65"/>
      <c r="AD6" s="65"/>
      <c r="AE6" s="68"/>
      <c r="AF6" s="65"/>
      <c r="AG6" s="68"/>
      <c r="AH6" s="65"/>
      <c r="AI6" s="65"/>
      <c r="AJ6" s="68"/>
      <c r="AK6" s="68"/>
    </row>
    <row r="7" spans="1:37" ht="12.75">
      <c r="A7" s="109">
        <v>3</v>
      </c>
      <c r="B7" s="40" t="s">
        <v>2070</v>
      </c>
      <c r="C7" s="97" t="s">
        <v>1097</v>
      </c>
      <c r="D7" s="62" t="s">
        <v>2071</v>
      </c>
      <c r="E7" s="30" t="s">
        <v>2072</v>
      </c>
      <c r="F7" s="30" t="s">
        <v>673</v>
      </c>
      <c r="G7" s="31">
        <v>557.5751953125</v>
      </c>
      <c r="H7" s="32">
        <v>284.89373779296875</v>
      </c>
      <c r="I7" s="33">
        <v>4</v>
      </c>
      <c r="J7" s="110">
        <v>0</v>
      </c>
      <c r="K7" s="67">
        <v>87.1336520473914</v>
      </c>
      <c r="L7" s="93">
        <v>95.76008273009306</v>
      </c>
      <c r="M7" s="26">
        <v>86.82305630026809</v>
      </c>
      <c r="N7" s="37">
        <v>102</v>
      </c>
      <c r="O7" s="26"/>
      <c r="P7" s="26"/>
      <c r="Q7" s="26"/>
      <c r="R7" s="26"/>
      <c r="S7" s="26"/>
      <c r="T7" s="26"/>
      <c r="U7" s="26"/>
      <c r="V7" s="68"/>
      <c r="W7" s="65"/>
      <c r="X7" s="68"/>
      <c r="Y7" s="65"/>
      <c r="Z7" s="68"/>
      <c r="AA7" s="68"/>
      <c r="AB7" s="68"/>
      <c r="AC7" s="65"/>
      <c r="AD7" s="65"/>
      <c r="AE7" s="68"/>
      <c r="AF7" s="65"/>
      <c r="AG7" s="68"/>
      <c r="AH7" s="65"/>
      <c r="AI7" s="65"/>
      <c r="AJ7" s="68"/>
      <c r="AK7" s="68"/>
    </row>
    <row r="8" spans="1:37" ht="12.75">
      <c r="A8" s="109">
        <v>4</v>
      </c>
      <c r="B8" s="40" t="s">
        <v>2073</v>
      </c>
      <c r="C8" s="97" t="s">
        <v>1097</v>
      </c>
      <c r="D8" s="62" t="s">
        <v>2074</v>
      </c>
      <c r="E8" s="30" t="s">
        <v>2075</v>
      </c>
      <c r="F8" s="30" t="s">
        <v>491</v>
      </c>
      <c r="G8" s="31">
        <v>535.9806518554688</v>
      </c>
      <c r="H8" s="32">
        <v>273.4621887207031</v>
      </c>
      <c r="I8" s="33">
        <v>4</v>
      </c>
      <c r="J8" s="110">
        <v>0</v>
      </c>
      <c r="K8" s="67">
        <v>98.26535396155649</v>
      </c>
      <c r="L8" s="93">
        <v>88.91022563610177</v>
      </c>
      <c r="M8" s="26">
        <v>83.858229486972</v>
      </c>
      <c r="N8" s="21">
        <v>86.28660994178234</v>
      </c>
      <c r="O8" s="26"/>
      <c r="P8" s="26"/>
      <c r="Q8" s="26"/>
      <c r="R8" s="26"/>
      <c r="S8" s="26"/>
      <c r="T8" s="26"/>
      <c r="U8" s="26"/>
      <c r="V8" s="68"/>
      <c r="W8" s="65"/>
      <c r="X8" s="68"/>
      <c r="Y8" s="65"/>
      <c r="Z8" s="68"/>
      <c r="AA8" s="68"/>
      <c r="AB8" s="68"/>
      <c r="AC8" s="65"/>
      <c r="AD8" s="65"/>
      <c r="AE8" s="68"/>
      <c r="AF8" s="65"/>
      <c r="AG8" s="68"/>
      <c r="AH8" s="65"/>
      <c r="AI8" s="65"/>
      <c r="AJ8" s="68"/>
      <c r="AK8" s="68"/>
    </row>
    <row r="9" spans="1:37" ht="12.75">
      <c r="A9" s="109">
        <v>5</v>
      </c>
      <c r="B9" s="40" t="s">
        <v>2076</v>
      </c>
      <c r="C9" s="97" t="s">
        <v>1097</v>
      </c>
      <c r="D9" s="62" t="s">
        <v>2077</v>
      </c>
      <c r="E9" s="30" t="s">
        <v>164</v>
      </c>
      <c r="F9" s="30" t="s">
        <v>161</v>
      </c>
      <c r="G9" s="31">
        <v>463.1020202636719</v>
      </c>
      <c r="H9" s="32">
        <v>268.73468017578125</v>
      </c>
      <c r="I9" s="33">
        <v>4</v>
      </c>
      <c r="J9" s="110">
        <v>0</v>
      </c>
      <c r="K9" s="67">
        <v>91.44851657940663</v>
      </c>
      <c r="L9" s="93">
        <v>95.12069851052901</v>
      </c>
      <c r="M9" s="50" t="s">
        <v>2078</v>
      </c>
      <c r="N9" s="21">
        <v>82.16545842217482</v>
      </c>
      <c r="O9" s="26"/>
      <c r="P9" s="26"/>
      <c r="Q9" s="26"/>
      <c r="R9" s="26"/>
      <c r="S9" s="26"/>
      <c r="T9" s="26"/>
      <c r="U9" s="26"/>
      <c r="V9" s="68"/>
      <c r="W9" s="65"/>
      <c r="X9" s="68"/>
      <c r="Y9" s="65"/>
      <c r="Z9" s="68"/>
      <c r="AA9" s="68"/>
      <c r="AB9" s="68"/>
      <c r="AC9" s="65"/>
      <c r="AD9" s="65"/>
      <c r="AE9" s="68"/>
      <c r="AF9" s="65"/>
      <c r="AG9" s="68"/>
      <c r="AH9" s="65"/>
      <c r="AI9" s="65"/>
      <c r="AJ9" s="68"/>
      <c r="AK9" s="68"/>
    </row>
    <row r="10" spans="1:37" ht="12.75">
      <c r="A10" s="109">
        <v>6</v>
      </c>
      <c r="B10" s="40" t="s">
        <v>2079</v>
      </c>
      <c r="C10" s="97" t="s">
        <v>1097</v>
      </c>
      <c r="D10" s="62" t="s">
        <v>665</v>
      </c>
      <c r="E10" s="30" t="s">
        <v>0</v>
      </c>
      <c r="F10" s="30" t="s">
        <v>372</v>
      </c>
      <c r="G10" s="31">
        <v>516.7548065185547</v>
      </c>
      <c r="H10" s="32">
        <v>264.88153076171875</v>
      </c>
      <c r="I10" s="33">
        <v>4</v>
      </c>
      <c r="J10" s="110">
        <v>0</v>
      </c>
      <c r="K10" s="67">
        <v>91.97016235190873</v>
      </c>
      <c r="L10" s="65">
        <v>79.62166809974207</v>
      </c>
      <c r="M10" s="21">
        <v>85.84493041749504</v>
      </c>
      <c r="N10" s="21">
        <v>87.06642566651604</v>
      </c>
      <c r="O10" s="26"/>
      <c r="P10" s="26"/>
      <c r="Q10" s="26"/>
      <c r="R10" s="26"/>
      <c r="S10" s="26"/>
      <c r="T10" s="26"/>
      <c r="U10" s="26"/>
      <c r="V10" s="68"/>
      <c r="W10" s="65"/>
      <c r="X10" s="68"/>
      <c r="Y10" s="65"/>
      <c r="Z10" s="68"/>
      <c r="AA10" s="68"/>
      <c r="AB10" s="68"/>
      <c r="AC10" s="65"/>
      <c r="AD10" s="65"/>
      <c r="AE10" s="68"/>
      <c r="AF10" s="65"/>
      <c r="AG10" s="68"/>
      <c r="AH10" s="65"/>
      <c r="AI10" s="65"/>
      <c r="AJ10" s="68"/>
      <c r="AK10" s="68"/>
    </row>
    <row r="11" spans="1:37" ht="12.75">
      <c r="A11" s="109">
        <v>7</v>
      </c>
      <c r="B11" s="40" t="s">
        <v>1</v>
      </c>
      <c r="C11" s="97" t="s">
        <v>1097</v>
      </c>
      <c r="D11" s="62" t="s">
        <v>201</v>
      </c>
      <c r="E11" s="30" t="s">
        <v>2</v>
      </c>
      <c r="F11" s="30" t="s">
        <v>138</v>
      </c>
      <c r="G11" s="31">
        <v>509.54750061035156</v>
      </c>
      <c r="H11" s="32">
        <v>262.88836669921875</v>
      </c>
      <c r="I11" s="33">
        <v>4</v>
      </c>
      <c r="J11" s="110">
        <v>0</v>
      </c>
      <c r="K11" s="67">
        <v>92.35514430491298</v>
      </c>
      <c r="L11" s="93">
        <v>85.50323176361957</v>
      </c>
      <c r="M11" s="26">
        <v>76.80996145864216</v>
      </c>
      <c r="N11" s="21">
        <v>85.03000882612533</v>
      </c>
      <c r="O11" s="26"/>
      <c r="P11" s="26"/>
      <c r="Q11" s="26"/>
      <c r="R11" s="26"/>
      <c r="S11" s="26"/>
      <c r="T11" s="26"/>
      <c r="U11" s="26"/>
      <c r="V11" s="80"/>
      <c r="W11" s="65"/>
      <c r="X11" s="80"/>
      <c r="Y11" s="65"/>
      <c r="Z11" s="80"/>
      <c r="AA11" s="80"/>
      <c r="AB11" s="80"/>
      <c r="AC11" s="93"/>
      <c r="AD11" s="93"/>
      <c r="AE11" s="80"/>
      <c r="AF11" s="93"/>
      <c r="AG11" s="80"/>
      <c r="AH11" s="93"/>
      <c r="AI11" s="65"/>
      <c r="AJ11" s="80"/>
      <c r="AK11" s="80"/>
    </row>
    <row r="12" spans="1:37" ht="12.75">
      <c r="A12" s="109">
        <v>8</v>
      </c>
      <c r="B12" s="40" t="s">
        <v>3</v>
      </c>
      <c r="C12" s="97" t="s">
        <v>1097</v>
      </c>
      <c r="D12" s="62" t="s">
        <v>791</v>
      </c>
      <c r="E12" s="30" t="s">
        <v>4</v>
      </c>
      <c r="F12" s="30" t="s">
        <v>733</v>
      </c>
      <c r="G12" s="31">
        <v>493.919677734375</v>
      </c>
      <c r="H12" s="32">
        <v>256.0738525390625</v>
      </c>
      <c r="I12" s="33">
        <v>4</v>
      </c>
      <c r="J12" s="110">
        <v>0</v>
      </c>
      <c r="K12" s="67">
        <v>93.9278512211517</v>
      </c>
      <c r="L12" s="93">
        <v>87.77251184834125</v>
      </c>
      <c r="M12" s="21">
        <v>74.37347495335152</v>
      </c>
      <c r="N12" s="26">
        <v>73.20592705167172</v>
      </c>
      <c r="O12" s="26"/>
      <c r="P12" s="26"/>
      <c r="Q12" s="26"/>
      <c r="R12" s="26"/>
      <c r="S12" s="26"/>
      <c r="T12" s="26"/>
      <c r="U12" s="26"/>
      <c r="V12" s="68"/>
      <c r="W12" s="65"/>
      <c r="X12" s="68"/>
      <c r="Y12" s="65"/>
      <c r="Z12" s="68"/>
      <c r="AA12" s="68"/>
      <c r="AB12" s="68"/>
      <c r="AC12" s="65"/>
      <c r="AD12" s="65"/>
      <c r="AE12" s="68"/>
      <c r="AF12" s="65"/>
      <c r="AG12" s="68"/>
      <c r="AH12" s="65"/>
      <c r="AI12" s="65"/>
      <c r="AJ12" s="68"/>
      <c r="AK12" s="68"/>
    </row>
    <row r="13" spans="1:37" ht="12.75">
      <c r="A13" s="109">
        <v>9</v>
      </c>
      <c r="B13" s="40" t="s">
        <v>5</v>
      </c>
      <c r="C13" s="97" t="s">
        <v>1097</v>
      </c>
      <c r="D13" s="62" t="s">
        <v>6</v>
      </c>
      <c r="E13" s="30" t="s">
        <v>7</v>
      </c>
      <c r="F13" s="30" t="s">
        <v>612</v>
      </c>
      <c r="G13" s="31">
        <v>443.4188690185547</v>
      </c>
      <c r="H13" s="32">
        <v>252.5204620361328</v>
      </c>
      <c r="I13" s="33">
        <v>4</v>
      </c>
      <c r="J13" s="110">
        <v>0</v>
      </c>
      <c r="K13" s="38">
        <v>43.09210526315789</v>
      </c>
      <c r="L13" s="93">
        <v>84.48905109489053</v>
      </c>
      <c r="M13" s="21">
        <v>84.29477794045876</v>
      </c>
      <c r="N13" s="21">
        <v>83.73663624511082</v>
      </c>
      <c r="O13" s="26"/>
      <c r="P13" s="26"/>
      <c r="Q13" s="26"/>
      <c r="R13" s="26"/>
      <c r="S13" s="26"/>
      <c r="T13" s="26"/>
      <c r="U13" s="26"/>
      <c r="V13" s="68"/>
      <c r="W13" s="65"/>
      <c r="X13" s="68"/>
      <c r="Y13" s="65"/>
      <c r="Z13" s="68"/>
      <c r="AA13" s="68"/>
      <c r="AB13" s="68"/>
      <c r="AC13" s="65"/>
      <c r="AD13" s="65"/>
      <c r="AE13" s="68"/>
      <c r="AF13" s="65"/>
      <c r="AG13" s="68"/>
      <c r="AH13" s="65"/>
      <c r="AI13" s="65"/>
      <c r="AJ13" s="68"/>
      <c r="AK13" s="68"/>
    </row>
    <row r="14" spans="1:37" ht="12.75">
      <c r="A14" s="109">
        <v>10</v>
      </c>
      <c r="B14" s="40" t="s">
        <v>8</v>
      </c>
      <c r="C14" s="97" t="s">
        <v>1097</v>
      </c>
      <c r="D14" s="62" t="s">
        <v>581</v>
      </c>
      <c r="E14" s="30" t="s">
        <v>775</v>
      </c>
      <c r="F14" s="30" t="s">
        <v>950</v>
      </c>
      <c r="G14" s="31">
        <v>466.754150390625</v>
      </c>
      <c r="H14" s="32">
        <v>243.46810913085938</v>
      </c>
      <c r="I14" s="33">
        <v>4</v>
      </c>
      <c r="J14" s="110">
        <v>0</v>
      </c>
      <c r="K14" s="67">
        <v>90.5986600389021</v>
      </c>
      <c r="L14" s="93">
        <v>82.45770258236867</v>
      </c>
      <c r="M14" s="21">
        <v>70.41174072564209</v>
      </c>
      <c r="N14" s="26">
        <v>67.70133520730852</v>
      </c>
      <c r="O14" s="26"/>
      <c r="P14" s="26"/>
      <c r="Q14" s="26"/>
      <c r="R14" s="26"/>
      <c r="S14" s="26"/>
      <c r="T14" s="26"/>
      <c r="U14" s="26"/>
      <c r="V14" s="68"/>
      <c r="W14" s="65"/>
      <c r="X14" s="68"/>
      <c r="Y14" s="65"/>
      <c r="Z14" s="68"/>
      <c r="AA14" s="68"/>
      <c r="AB14" s="68"/>
      <c r="AC14" s="65"/>
      <c r="AD14" s="65"/>
      <c r="AE14" s="68"/>
      <c r="AF14" s="65"/>
      <c r="AG14" s="68"/>
      <c r="AH14" s="65"/>
      <c r="AI14" s="65"/>
      <c r="AJ14" s="68"/>
      <c r="AK14" s="68"/>
    </row>
    <row r="15" spans="1:37" ht="12.75">
      <c r="A15" s="109">
        <v>11</v>
      </c>
      <c r="B15" s="40" t="s">
        <v>9</v>
      </c>
      <c r="C15" s="97" t="s">
        <v>1097</v>
      </c>
      <c r="D15" s="62" t="s">
        <v>10</v>
      </c>
      <c r="E15" s="30" t="s">
        <v>11</v>
      </c>
      <c r="F15" s="30" t="s">
        <v>612</v>
      </c>
      <c r="G15" s="31">
        <v>359.39046478271484</v>
      </c>
      <c r="H15" s="32">
        <v>239.5936279296875</v>
      </c>
      <c r="I15" s="33">
        <v>3</v>
      </c>
      <c r="J15" s="110">
        <v>0</v>
      </c>
      <c r="L15" s="93">
        <v>83.95754055677949</v>
      </c>
      <c r="M15" s="21">
        <v>80.63492063492063</v>
      </c>
      <c r="N15" s="21">
        <v>75.00116776956013</v>
      </c>
      <c r="O15" s="26"/>
      <c r="P15" s="26"/>
      <c r="Q15" s="26"/>
      <c r="R15" s="26"/>
      <c r="S15" s="26"/>
      <c r="T15" s="26"/>
      <c r="U15" s="26"/>
      <c r="V15" s="68"/>
      <c r="W15" s="65"/>
      <c r="X15" s="68"/>
      <c r="Y15" s="65"/>
      <c r="Z15" s="68"/>
      <c r="AA15" s="68"/>
      <c r="AB15" s="68"/>
      <c r="AC15" s="65"/>
      <c r="AD15" s="65"/>
      <c r="AE15" s="68"/>
      <c r="AF15" s="65"/>
      <c r="AG15" s="68"/>
      <c r="AH15" s="65"/>
      <c r="AI15" s="65"/>
      <c r="AJ15" s="68"/>
      <c r="AK15" s="68"/>
    </row>
    <row r="16" spans="1:37" ht="12.75">
      <c r="A16" s="109">
        <v>12</v>
      </c>
      <c r="B16" s="40" t="s">
        <v>12</v>
      </c>
      <c r="C16" s="97" t="s">
        <v>1097</v>
      </c>
      <c r="D16" s="62" t="s">
        <v>1444</v>
      </c>
      <c r="E16" s="30" t="s">
        <v>13</v>
      </c>
      <c r="F16" s="30" t="s">
        <v>157</v>
      </c>
      <c r="G16" s="31">
        <v>353.6029357910156</v>
      </c>
      <c r="H16" s="32">
        <v>235.73529052734375</v>
      </c>
      <c r="I16" s="33">
        <v>3</v>
      </c>
      <c r="J16" s="110">
        <v>0</v>
      </c>
      <c r="K16" s="67">
        <v>94.22342099348168</v>
      </c>
      <c r="M16" s="21">
        <v>69.61708988311166</v>
      </c>
      <c r="N16" s="21">
        <v>71.89477611940299</v>
      </c>
      <c r="O16" s="26"/>
      <c r="P16" s="26"/>
      <c r="Q16" s="26"/>
      <c r="R16" s="26"/>
      <c r="S16" s="26"/>
      <c r="T16" s="26"/>
      <c r="U16" s="26"/>
      <c r="V16" s="80"/>
      <c r="W16" s="65"/>
      <c r="X16" s="80"/>
      <c r="Y16" s="65"/>
      <c r="Z16" s="80"/>
      <c r="AA16" s="80"/>
      <c r="AB16" s="80"/>
      <c r="AC16" s="93"/>
      <c r="AD16" s="93"/>
      <c r="AE16" s="80"/>
      <c r="AF16" s="93"/>
      <c r="AG16" s="80"/>
      <c r="AH16" s="93"/>
      <c r="AI16" s="65"/>
      <c r="AJ16" s="80"/>
      <c r="AK16" s="80"/>
    </row>
    <row r="17" spans="1:37" ht="12.75">
      <c r="A17" s="109">
        <v>13</v>
      </c>
      <c r="B17" s="40" t="s">
        <v>14</v>
      </c>
      <c r="C17" s="97" t="s">
        <v>1097</v>
      </c>
      <c r="D17" s="62" t="s">
        <v>242</v>
      </c>
      <c r="E17" s="30" t="s">
        <v>15</v>
      </c>
      <c r="F17" s="30" t="s">
        <v>199</v>
      </c>
      <c r="G17" s="31">
        <v>439.0144500732422</v>
      </c>
      <c r="H17" s="32">
        <v>231.98049926757812</v>
      </c>
      <c r="I17" s="33">
        <v>4</v>
      </c>
      <c r="J17" s="110">
        <v>0</v>
      </c>
      <c r="K17" s="67">
        <v>88.75714588185475</v>
      </c>
      <c r="L17" s="93">
        <v>78.67459643160578</v>
      </c>
      <c r="M17" s="26">
        <v>60.69579477568232</v>
      </c>
      <c r="N17" s="21">
        <v>64.54874371859296</v>
      </c>
      <c r="O17" s="26"/>
      <c r="P17" s="26"/>
      <c r="Q17" s="26"/>
      <c r="R17" s="26"/>
      <c r="S17" s="26"/>
      <c r="T17" s="26"/>
      <c r="U17" s="26"/>
      <c r="V17" s="68"/>
      <c r="W17" s="65"/>
      <c r="X17" s="68"/>
      <c r="Y17" s="65"/>
      <c r="Z17" s="68"/>
      <c r="AA17" s="68"/>
      <c r="AB17" s="68"/>
      <c r="AC17" s="65"/>
      <c r="AD17" s="65"/>
      <c r="AE17" s="68"/>
      <c r="AF17" s="65"/>
      <c r="AG17" s="68"/>
      <c r="AH17" s="65"/>
      <c r="AI17" s="65"/>
      <c r="AJ17" s="68"/>
      <c r="AK17" s="68"/>
    </row>
    <row r="18" spans="1:37" ht="12.75">
      <c r="A18" s="109">
        <v>14</v>
      </c>
      <c r="B18" s="40" t="s">
        <v>16</v>
      </c>
      <c r="C18" s="97" t="s">
        <v>1097</v>
      </c>
      <c r="D18" s="62" t="s">
        <v>163</v>
      </c>
      <c r="E18" s="30" t="s">
        <v>17</v>
      </c>
      <c r="F18" s="30" t="s">
        <v>387</v>
      </c>
      <c r="G18" s="31">
        <v>440.4693145751953</v>
      </c>
      <c r="H18" s="32">
        <v>229.422119140625</v>
      </c>
      <c r="I18" s="33">
        <v>4</v>
      </c>
      <c r="J18" s="110">
        <v>0</v>
      </c>
      <c r="K18" s="67">
        <v>83.85677135427086</v>
      </c>
      <c r="L18" s="93">
        <v>78.24250105618927</v>
      </c>
      <c r="M18" s="26">
        <v>64.22409519087753</v>
      </c>
      <c r="N18" s="21">
        <v>67.32285115303982</v>
      </c>
      <c r="O18" s="26"/>
      <c r="P18" s="26"/>
      <c r="Q18" s="26"/>
      <c r="R18" s="26"/>
      <c r="S18" s="26"/>
      <c r="T18" s="26"/>
      <c r="U18" s="26"/>
      <c r="V18" s="68"/>
      <c r="W18" s="65"/>
      <c r="X18" s="68"/>
      <c r="Y18" s="65"/>
      <c r="Z18" s="68"/>
      <c r="AA18" s="68"/>
      <c r="AB18" s="68"/>
      <c r="AC18" s="65"/>
      <c r="AD18" s="65"/>
      <c r="AE18" s="68"/>
      <c r="AF18" s="65"/>
      <c r="AG18" s="68"/>
      <c r="AH18" s="65"/>
      <c r="AI18" s="65"/>
      <c r="AJ18" s="68"/>
      <c r="AK18" s="68"/>
    </row>
    <row r="19" spans="1:37" ht="12.75">
      <c r="A19" s="109">
        <v>15</v>
      </c>
      <c r="B19" s="40" t="s">
        <v>18</v>
      </c>
      <c r="C19" s="97" t="s">
        <v>1097</v>
      </c>
      <c r="D19" s="62" t="s">
        <v>623</v>
      </c>
      <c r="E19" s="30" t="s">
        <v>19</v>
      </c>
      <c r="F19" s="30" t="s">
        <v>562</v>
      </c>
      <c r="G19" s="31">
        <v>353.83616638183594</v>
      </c>
      <c r="H19" s="32">
        <v>225.89077758789062</v>
      </c>
      <c r="I19" s="33">
        <v>4</v>
      </c>
      <c r="J19" s="110">
        <v>0</v>
      </c>
      <c r="K19" s="67">
        <v>82.21219847028829</v>
      </c>
      <c r="L19" s="93">
        <v>81.8382677861246</v>
      </c>
      <c r="M19" s="21">
        <v>61.840315073397775</v>
      </c>
      <c r="N19" s="36">
        <v>10</v>
      </c>
      <c r="O19" s="26"/>
      <c r="P19" s="26"/>
      <c r="Q19" s="26"/>
      <c r="R19" s="26"/>
      <c r="S19" s="26"/>
      <c r="T19" s="26"/>
      <c r="U19" s="26"/>
      <c r="V19" s="80"/>
      <c r="W19" s="65"/>
      <c r="X19" s="80"/>
      <c r="Y19" s="65"/>
      <c r="Z19" s="80"/>
      <c r="AA19" s="80"/>
      <c r="AB19" s="80"/>
      <c r="AC19" s="93"/>
      <c r="AD19" s="93"/>
      <c r="AE19" s="80"/>
      <c r="AF19" s="93"/>
      <c r="AG19" s="80"/>
      <c r="AH19" s="93"/>
      <c r="AI19" s="65"/>
      <c r="AJ19" s="80"/>
      <c r="AK19" s="80"/>
    </row>
    <row r="20" spans="1:37" ht="12.75">
      <c r="A20" s="109">
        <v>16</v>
      </c>
      <c r="B20" s="40" t="s">
        <v>20</v>
      </c>
      <c r="C20" s="97" t="s">
        <v>1097</v>
      </c>
      <c r="D20" s="62" t="s">
        <v>791</v>
      </c>
      <c r="E20" s="30" t="s">
        <v>854</v>
      </c>
      <c r="F20" s="30" t="s">
        <v>855</v>
      </c>
      <c r="G20" s="31">
        <v>430.7849578857422</v>
      </c>
      <c r="H20" s="32">
        <v>222.2782440185547</v>
      </c>
      <c r="I20" s="33">
        <v>4</v>
      </c>
      <c r="J20" s="110">
        <v>0</v>
      </c>
      <c r="K20" s="38">
        <v>64.91173737999381</v>
      </c>
      <c r="L20" s="93">
        <v>82.82647584973168</v>
      </c>
      <c r="M20" s="21">
        <v>65.79809523809524</v>
      </c>
      <c r="N20" s="21">
        <v>73.65366972477064</v>
      </c>
      <c r="O20" s="26"/>
      <c r="P20" s="26"/>
      <c r="Q20" s="26"/>
      <c r="R20" s="26"/>
      <c r="S20" s="26"/>
      <c r="T20" s="26"/>
      <c r="U20" s="26"/>
      <c r="V20" s="68"/>
      <c r="W20" s="65"/>
      <c r="X20" s="68"/>
      <c r="Y20" s="65"/>
      <c r="Z20" s="68"/>
      <c r="AA20" s="68"/>
      <c r="AB20" s="68"/>
      <c r="AC20" s="65"/>
      <c r="AD20" s="65"/>
      <c r="AE20" s="68"/>
      <c r="AF20" s="65"/>
      <c r="AG20" s="68"/>
      <c r="AH20" s="65"/>
      <c r="AI20" s="65"/>
      <c r="AJ20" s="68"/>
      <c r="AK20" s="68"/>
    </row>
    <row r="21" spans="1:37" ht="12.75">
      <c r="A21" s="109">
        <v>17</v>
      </c>
      <c r="B21" s="40" t="s">
        <v>21</v>
      </c>
      <c r="C21" s="97" t="s">
        <v>1097</v>
      </c>
      <c r="D21" s="62" t="s">
        <v>22</v>
      </c>
      <c r="E21" s="30" t="s">
        <v>23</v>
      </c>
      <c r="F21" s="30" t="s">
        <v>138</v>
      </c>
      <c r="G21" s="31">
        <v>416.8564453125</v>
      </c>
      <c r="H21" s="32">
        <v>221.746337890625</v>
      </c>
      <c r="I21" s="33">
        <v>4</v>
      </c>
      <c r="J21" s="110">
        <v>0</v>
      </c>
      <c r="K21" s="67">
        <v>77.50046219264189</v>
      </c>
      <c r="L21" s="93">
        <v>75.9950759130078</v>
      </c>
      <c r="M21" s="21">
        <v>68.25079030558481</v>
      </c>
      <c r="N21" s="26">
        <v>56.157971436898855</v>
      </c>
      <c r="O21" s="26"/>
      <c r="P21" s="26"/>
      <c r="Q21" s="26"/>
      <c r="R21" s="26"/>
      <c r="S21" s="26"/>
      <c r="T21" s="26"/>
      <c r="U21" s="26"/>
      <c r="V21" s="80"/>
      <c r="W21" s="65"/>
      <c r="X21" s="80"/>
      <c r="Y21" s="65"/>
      <c r="Z21" s="80"/>
      <c r="AA21" s="80"/>
      <c r="AB21" s="80"/>
      <c r="AC21" s="93"/>
      <c r="AD21" s="93"/>
      <c r="AE21" s="80"/>
      <c r="AF21" s="93"/>
      <c r="AG21" s="80"/>
      <c r="AH21" s="93"/>
      <c r="AI21" s="65"/>
      <c r="AJ21" s="80"/>
      <c r="AK21" s="80"/>
    </row>
    <row r="22" spans="1:37" ht="12.75">
      <c r="A22" s="109">
        <v>18</v>
      </c>
      <c r="B22" s="40" t="s">
        <v>24</v>
      </c>
      <c r="C22" s="97" t="s">
        <v>1097</v>
      </c>
      <c r="D22" s="62" t="s">
        <v>25</v>
      </c>
      <c r="E22" s="30" t="s">
        <v>26</v>
      </c>
      <c r="F22" s="30" t="s">
        <v>491</v>
      </c>
      <c r="G22" s="31">
        <v>419.8166198730469</v>
      </c>
      <c r="H22" s="32">
        <v>215.8225555419922</v>
      </c>
      <c r="I22" s="33">
        <v>4</v>
      </c>
      <c r="J22" s="110">
        <v>0</v>
      </c>
      <c r="K22" s="67">
        <v>81.73133164359524</v>
      </c>
      <c r="L22" s="93">
        <v>67.83882783882784</v>
      </c>
      <c r="M22" s="21">
        <v>66.2523973916379</v>
      </c>
      <c r="N22" s="26">
        <v>64.05518617021278</v>
      </c>
      <c r="O22" s="26"/>
      <c r="P22" s="26"/>
      <c r="Q22" s="26"/>
      <c r="R22" s="26"/>
      <c r="S22" s="26"/>
      <c r="T22" s="26"/>
      <c r="U22" s="26"/>
      <c r="V22" s="68"/>
      <c r="W22" s="65"/>
      <c r="X22" s="68"/>
      <c r="Y22" s="65"/>
      <c r="Z22" s="68"/>
      <c r="AA22" s="68"/>
      <c r="AB22" s="68"/>
      <c r="AC22" s="65"/>
      <c r="AD22" s="65"/>
      <c r="AE22" s="68"/>
      <c r="AF22" s="65"/>
      <c r="AG22" s="68"/>
      <c r="AH22" s="65"/>
      <c r="AI22" s="65"/>
      <c r="AJ22" s="68"/>
      <c r="AK22" s="68"/>
    </row>
    <row r="23" spans="1:37" ht="12.75">
      <c r="A23" s="109">
        <v>19</v>
      </c>
      <c r="B23" s="40" t="s">
        <v>27</v>
      </c>
      <c r="C23" s="97" t="s">
        <v>1097</v>
      </c>
      <c r="D23" s="62" t="s">
        <v>28</v>
      </c>
      <c r="E23" s="30" t="s">
        <v>29</v>
      </c>
      <c r="F23" s="30" t="s">
        <v>491</v>
      </c>
      <c r="G23" s="31">
        <v>304.3970718383789</v>
      </c>
      <c r="H23" s="32">
        <v>202.93138122558594</v>
      </c>
      <c r="I23" s="33">
        <v>2</v>
      </c>
      <c r="J23" s="110">
        <v>0</v>
      </c>
      <c r="M23" s="37">
        <v>102</v>
      </c>
      <c r="N23" s="69">
        <v>100.93137768465165</v>
      </c>
      <c r="O23" s="26"/>
      <c r="P23" s="26"/>
      <c r="Q23" s="26"/>
      <c r="R23" s="26"/>
      <c r="S23" s="26"/>
      <c r="T23" s="26"/>
      <c r="U23" s="26"/>
      <c r="V23" s="68"/>
      <c r="W23" s="65"/>
      <c r="X23" s="68"/>
      <c r="Y23" s="65"/>
      <c r="Z23" s="68"/>
      <c r="AA23" s="68"/>
      <c r="AB23" s="68"/>
      <c r="AC23" s="65"/>
      <c r="AD23" s="65"/>
      <c r="AE23" s="68"/>
      <c r="AF23" s="65"/>
      <c r="AG23" s="68"/>
      <c r="AH23" s="65"/>
      <c r="AI23" s="65"/>
      <c r="AJ23" s="68"/>
      <c r="AK23" s="68"/>
    </row>
    <row r="24" spans="1:37" ht="12.75">
      <c r="A24" s="109">
        <v>20</v>
      </c>
      <c r="B24" s="40" t="s">
        <v>30</v>
      </c>
      <c r="C24" s="97" t="s">
        <v>1097</v>
      </c>
      <c r="D24" s="62" t="s">
        <v>2074</v>
      </c>
      <c r="E24" s="30" t="s">
        <v>31</v>
      </c>
      <c r="F24" s="30" t="s">
        <v>902</v>
      </c>
      <c r="G24" s="31">
        <v>302.4324417114258</v>
      </c>
      <c r="H24" s="32">
        <v>201.6216278076172</v>
      </c>
      <c r="I24" s="33">
        <v>3</v>
      </c>
      <c r="J24" s="110">
        <v>0</v>
      </c>
      <c r="K24" s="67">
        <v>84.14291449217181</v>
      </c>
      <c r="L24" s="93">
        <v>76.30819942315615</v>
      </c>
      <c r="M24" s="26"/>
      <c r="N24" s="21">
        <v>41.17051282051282</v>
      </c>
      <c r="O24" s="26"/>
      <c r="P24" s="26"/>
      <c r="Q24" s="26"/>
      <c r="R24" s="26"/>
      <c r="S24" s="26"/>
      <c r="T24" s="26"/>
      <c r="U24" s="26"/>
      <c r="V24" s="68"/>
      <c r="W24" s="65"/>
      <c r="X24" s="68"/>
      <c r="Y24" s="65"/>
      <c r="Z24" s="68"/>
      <c r="AA24" s="68"/>
      <c r="AB24" s="68"/>
      <c r="AC24" s="65"/>
      <c r="AD24" s="65"/>
      <c r="AE24" s="68"/>
      <c r="AF24" s="65"/>
      <c r="AG24" s="68"/>
      <c r="AH24" s="65"/>
      <c r="AI24" s="65"/>
      <c r="AJ24" s="68"/>
      <c r="AK24" s="68"/>
    </row>
    <row r="25" spans="1:37" ht="12.75">
      <c r="A25" s="109">
        <v>21</v>
      </c>
      <c r="B25" s="40" t="s">
        <v>32</v>
      </c>
      <c r="C25" s="97" t="s">
        <v>1097</v>
      </c>
      <c r="D25" s="62" t="s">
        <v>248</v>
      </c>
      <c r="E25" s="30" t="s">
        <v>33</v>
      </c>
      <c r="F25" s="30" t="s">
        <v>733</v>
      </c>
      <c r="G25" s="31">
        <v>299.36913299560547</v>
      </c>
      <c r="H25" s="32">
        <v>199.5794219970703</v>
      </c>
      <c r="I25" s="33">
        <v>3</v>
      </c>
      <c r="J25" s="110">
        <v>0</v>
      </c>
      <c r="K25" s="67">
        <v>83.17460317460318</v>
      </c>
      <c r="L25" s="93">
        <v>57.03726516784724</v>
      </c>
      <c r="M25" s="21">
        <v>59.36755270394135</v>
      </c>
      <c r="N25" s="26"/>
      <c r="O25" s="26"/>
      <c r="P25" s="26"/>
      <c r="Q25" s="26"/>
      <c r="R25" s="26"/>
      <c r="S25" s="26"/>
      <c r="T25" s="26"/>
      <c r="U25" s="26"/>
      <c r="V25" s="68"/>
      <c r="W25" s="65"/>
      <c r="X25" s="68"/>
      <c r="Y25" s="65"/>
      <c r="Z25" s="68"/>
      <c r="AA25" s="68"/>
      <c r="AB25" s="68"/>
      <c r="AC25" s="65"/>
      <c r="AD25" s="65"/>
      <c r="AE25" s="68"/>
      <c r="AF25" s="65"/>
      <c r="AG25" s="68"/>
      <c r="AH25" s="65"/>
      <c r="AI25" s="65"/>
      <c r="AJ25" s="68"/>
      <c r="AK25" s="68"/>
    </row>
    <row r="26" spans="1:37" ht="12.75">
      <c r="A26" s="109">
        <v>22</v>
      </c>
      <c r="B26" s="40" t="s">
        <v>34</v>
      </c>
      <c r="C26" s="97" t="s">
        <v>1097</v>
      </c>
      <c r="D26" s="62" t="s">
        <v>2074</v>
      </c>
      <c r="E26" s="30" t="s">
        <v>35</v>
      </c>
      <c r="F26" s="30" t="s">
        <v>172</v>
      </c>
      <c r="G26" s="31">
        <v>372.39683532714844</v>
      </c>
      <c r="H26" s="32">
        <v>197.7988739013672</v>
      </c>
      <c r="I26" s="33">
        <v>4</v>
      </c>
      <c r="J26" s="110">
        <v>0</v>
      </c>
      <c r="K26" s="67">
        <v>70.9786657636302</v>
      </c>
      <c r="L26" s="93">
        <v>73.34653465346534</v>
      </c>
      <c r="M26" s="21">
        <v>53.47368421052632</v>
      </c>
      <c r="N26" s="26">
        <v>50.465688842325825</v>
      </c>
      <c r="O26" s="26"/>
      <c r="P26" s="26"/>
      <c r="Q26" s="26"/>
      <c r="R26" s="26"/>
      <c r="S26" s="26"/>
      <c r="T26" s="26"/>
      <c r="U26" s="26"/>
      <c r="V26" s="68"/>
      <c r="W26" s="65"/>
      <c r="X26" s="68"/>
      <c r="Y26" s="65"/>
      <c r="Z26" s="68"/>
      <c r="AA26" s="68"/>
      <c r="AB26" s="68"/>
      <c r="AC26" s="65"/>
      <c r="AD26" s="65"/>
      <c r="AE26" s="68"/>
      <c r="AF26" s="65"/>
      <c r="AG26" s="68"/>
      <c r="AH26" s="65"/>
      <c r="AI26" s="65"/>
      <c r="AJ26" s="68"/>
      <c r="AK26" s="68"/>
    </row>
    <row r="27" spans="1:37" ht="12.75">
      <c r="A27" s="109">
        <v>23</v>
      </c>
      <c r="B27" s="40" t="s">
        <v>36</v>
      </c>
      <c r="C27" s="97" t="s">
        <v>1097</v>
      </c>
      <c r="D27" s="62" t="s">
        <v>1033</v>
      </c>
      <c r="E27" s="30" t="s">
        <v>37</v>
      </c>
      <c r="F27" s="30" t="s">
        <v>387</v>
      </c>
      <c r="G27" s="31">
        <v>372.9678039550781</v>
      </c>
      <c r="H27" s="32">
        <v>197.08566284179688</v>
      </c>
      <c r="I27" s="33">
        <v>4</v>
      </c>
      <c r="J27" s="110">
        <v>0</v>
      </c>
      <c r="K27" s="67">
        <v>67.53665216690833</v>
      </c>
      <c r="L27" s="93">
        <v>71.3680154142582</v>
      </c>
      <c r="M27" s="21">
        <v>58.18100157197396</v>
      </c>
      <c r="N27" s="26">
        <v>51.559539737757554</v>
      </c>
      <c r="O27" s="26"/>
      <c r="P27" s="26"/>
      <c r="Q27" s="26"/>
      <c r="R27" s="26"/>
      <c r="S27" s="26"/>
      <c r="T27" s="26"/>
      <c r="U27" s="26"/>
      <c r="V27" s="68"/>
      <c r="W27" s="65"/>
      <c r="X27" s="68"/>
      <c r="Y27" s="65"/>
      <c r="Z27" s="68"/>
      <c r="AA27" s="68"/>
      <c r="AB27" s="68"/>
      <c r="AC27" s="65"/>
      <c r="AD27" s="65"/>
      <c r="AE27" s="68"/>
      <c r="AF27" s="65"/>
      <c r="AG27" s="68"/>
      <c r="AH27" s="65"/>
      <c r="AI27" s="65"/>
      <c r="AJ27" s="68"/>
      <c r="AK27" s="68"/>
    </row>
    <row r="28" spans="1:37" ht="12.75">
      <c r="A28" s="109">
        <v>24</v>
      </c>
      <c r="B28" s="40" t="s">
        <v>38</v>
      </c>
      <c r="C28" s="97" t="s">
        <v>1097</v>
      </c>
      <c r="D28" s="62" t="s">
        <v>39</v>
      </c>
      <c r="E28" s="30" t="s">
        <v>40</v>
      </c>
      <c r="F28" s="30" t="s">
        <v>387</v>
      </c>
      <c r="G28" s="31">
        <v>292.6612243652344</v>
      </c>
      <c r="H28" s="32">
        <v>195.10748291015625</v>
      </c>
      <c r="I28" s="33">
        <v>3</v>
      </c>
      <c r="J28" s="110">
        <v>0</v>
      </c>
      <c r="L28" s="93">
        <v>76.56056221579165</v>
      </c>
      <c r="M28" s="21">
        <v>56.21175960078108</v>
      </c>
      <c r="N28" s="21">
        <v>62.33516661274668</v>
      </c>
      <c r="O28" s="26"/>
      <c r="P28" s="26"/>
      <c r="Q28" s="26"/>
      <c r="R28" s="26"/>
      <c r="S28" s="26"/>
      <c r="T28" s="26"/>
      <c r="U28" s="26"/>
      <c r="V28" s="68"/>
      <c r="W28" s="65"/>
      <c r="X28" s="68"/>
      <c r="Y28" s="65"/>
      <c r="Z28" s="68"/>
      <c r="AA28" s="68"/>
      <c r="AB28" s="68"/>
      <c r="AC28" s="65"/>
      <c r="AD28" s="65"/>
      <c r="AE28" s="68"/>
      <c r="AF28" s="65"/>
      <c r="AG28" s="68"/>
      <c r="AH28" s="65"/>
      <c r="AI28" s="65"/>
      <c r="AJ28" s="68"/>
      <c r="AK28" s="68"/>
    </row>
    <row r="29" spans="1:37" ht="12.75">
      <c r="A29" s="109">
        <v>25</v>
      </c>
      <c r="B29" s="40" t="s">
        <v>41</v>
      </c>
      <c r="C29" s="97" t="s">
        <v>1097</v>
      </c>
      <c r="D29" s="62" t="s">
        <v>221</v>
      </c>
      <c r="E29" s="30" t="s">
        <v>42</v>
      </c>
      <c r="F29" s="30" t="s">
        <v>282</v>
      </c>
      <c r="G29" s="31">
        <v>299.6869354248047</v>
      </c>
      <c r="H29" s="32">
        <v>189.79129028320312</v>
      </c>
      <c r="I29" s="33">
        <v>4</v>
      </c>
      <c r="J29" s="110">
        <v>0</v>
      </c>
      <c r="K29" s="67">
        <v>69.22060766182298</v>
      </c>
      <c r="L29" s="93">
        <v>72.4853228962818</v>
      </c>
      <c r="M29" s="36">
        <v>10</v>
      </c>
      <c r="N29" s="21">
        <v>48.08535063638632</v>
      </c>
      <c r="O29" s="26"/>
      <c r="P29" s="26"/>
      <c r="Q29" s="26"/>
      <c r="R29" s="26"/>
      <c r="S29" s="26"/>
      <c r="T29" s="26"/>
      <c r="U29" s="26"/>
      <c r="V29" s="80"/>
      <c r="W29" s="65"/>
      <c r="X29" s="80"/>
      <c r="Y29" s="65"/>
      <c r="Z29" s="80"/>
      <c r="AA29" s="80"/>
      <c r="AB29" s="80"/>
      <c r="AC29" s="93"/>
      <c r="AD29" s="93"/>
      <c r="AE29" s="80"/>
      <c r="AF29" s="93"/>
      <c r="AG29" s="80"/>
      <c r="AH29" s="93"/>
      <c r="AI29" s="65"/>
      <c r="AJ29" s="80"/>
      <c r="AK29" s="80"/>
    </row>
    <row r="30" spans="1:37" ht="12.75">
      <c r="A30" s="109">
        <v>26</v>
      </c>
      <c r="B30" s="40" t="s">
        <v>43</v>
      </c>
      <c r="C30" s="97" t="s">
        <v>1097</v>
      </c>
      <c r="D30" s="62" t="s">
        <v>163</v>
      </c>
      <c r="E30" s="30" t="s">
        <v>44</v>
      </c>
      <c r="F30" s="30" t="s">
        <v>282</v>
      </c>
      <c r="G30" s="31">
        <v>272.91405487060547</v>
      </c>
      <c r="H30" s="32">
        <v>181.94268798828125</v>
      </c>
      <c r="I30" s="33">
        <v>2</v>
      </c>
      <c r="J30" s="110">
        <v>0</v>
      </c>
      <c r="K30" s="67">
        <v>95.03513942416684</v>
      </c>
      <c r="L30" s="93">
        <v>86.90755513843267</v>
      </c>
      <c r="M30" s="26"/>
      <c r="N30" s="26"/>
      <c r="O30" s="26"/>
      <c r="P30" s="26"/>
      <c r="Q30" s="26"/>
      <c r="R30" s="26"/>
      <c r="S30" s="26"/>
      <c r="T30" s="26"/>
      <c r="U30" s="26"/>
      <c r="V30" s="80"/>
      <c r="W30" s="65"/>
      <c r="X30" s="80"/>
      <c r="Y30" s="65"/>
      <c r="Z30" s="80"/>
      <c r="AA30" s="80"/>
      <c r="AB30" s="80"/>
      <c r="AC30" s="93"/>
      <c r="AD30" s="93"/>
      <c r="AE30" s="80"/>
      <c r="AF30" s="93"/>
      <c r="AG30" s="80"/>
      <c r="AH30" s="93"/>
      <c r="AI30" s="65"/>
      <c r="AJ30" s="80"/>
      <c r="AK30" s="80"/>
    </row>
    <row r="31" spans="1:37" ht="12.75">
      <c r="A31" s="109">
        <v>27</v>
      </c>
      <c r="B31" s="40" t="s">
        <v>45</v>
      </c>
      <c r="C31" s="97" t="s">
        <v>1097</v>
      </c>
      <c r="D31" s="62" t="s">
        <v>567</v>
      </c>
      <c r="E31" s="30" t="s">
        <v>46</v>
      </c>
      <c r="F31" s="30" t="s">
        <v>153</v>
      </c>
      <c r="G31" s="31">
        <v>242.67491912841797</v>
      </c>
      <c r="H31" s="32">
        <v>161.7832794189453</v>
      </c>
      <c r="I31" s="33">
        <v>2</v>
      </c>
      <c r="J31" s="110">
        <v>0</v>
      </c>
      <c r="K31" s="67">
        <v>84.26130653266331</v>
      </c>
      <c r="L31" s="93">
        <v>77.52197572205944</v>
      </c>
      <c r="M31" s="26"/>
      <c r="N31" s="26"/>
      <c r="O31" s="26"/>
      <c r="P31" s="26"/>
      <c r="Q31" s="26"/>
      <c r="R31" s="26"/>
      <c r="S31" s="26"/>
      <c r="T31" s="26"/>
      <c r="U31" s="26"/>
      <c r="V31" s="80"/>
      <c r="W31" s="65"/>
      <c r="X31" s="80"/>
      <c r="Y31" s="65"/>
      <c r="Z31" s="80"/>
      <c r="AA31" s="80"/>
      <c r="AB31" s="80"/>
      <c r="AC31" s="93"/>
      <c r="AD31" s="93"/>
      <c r="AE31" s="80"/>
      <c r="AF31" s="93"/>
      <c r="AG31" s="80"/>
      <c r="AH31" s="93"/>
      <c r="AI31" s="65"/>
      <c r="AJ31" s="80"/>
      <c r="AK31" s="80"/>
    </row>
    <row r="32" spans="1:37" ht="12.75">
      <c r="A32" s="109">
        <v>28</v>
      </c>
      <c r="B32" s="40" t="s">
        <v>47</v>
      </c>
      <c r="C32" s="97" t="s">
        <v>1097</v>
      </c>
      <c r="D32" s="62" t="s">
        <v>602</v>
      </c>
      <c r="E32" s="30" t="s">
        <v>1881</v>
      </c>
      <c r="F32" s="30" t="s">
        <v>372</v>
      </c>
      <c r="G32" s="31">
        <v>221.38522338867188</v>
      </c>
      <c r="H32" s="32">
        <v>147.59014892578125</v>
      </c>
      <c r="I32" s="33">
        <v>2</v>
      </c>
      <c r="J32" s="110">
        <v>0</v>
      </c>
      <c r="M32" s="21">
        <v>71.34242048740191</v>
      </c>
      <c r="N32" s="21">
        <v>76.24772457459437</v>
      </c>
      <c r="O32" s="26"/>
      <c r="P32" s="26"/>
      <c r="Q32" s="26"/>
      <c r="R32" s="26"/>
      <c r="S32" s="26"/>
      <c r="T32" s="26"/>
      <c r="U32" s="26"/>
      <c r="V32" s="80"/>
      <c r="W32" s="65"/>
      <c r="X32" s="80"/>
      <c r="Y32" s="65"/>
      <c r="Z32" s="80"/>
      <c r="AA32" s="80"/>
      <c r="AB32" s="80"/>
      <c r="AC32" s="93"/>
      <c r="AD32" s="93"/>
      <c r="AE32" s="80"/>
      <c r="AF32" s="93"/>
      <c r="AG32" s="80"/>
      <c r="AH32" s="93"/>
      <c r="AI32" s="65"/>
      <c r="AJ32" s="80"/>
      <c r="AK32" s="80"/>
    </row>
    <row r="33" spans="1:37" ht="12.75">
      <c r="A33" s="109">
        <v>29</v>
      </c>
      <c r="B33" s="40" t="s">
        <v>48</v>
      </c>
      <c r="C33" s="97" t="s">
        <v>1097</v>
      </c>
      <c r="D33" s="62" t="s">
        <v>456</v>
      </c>
      <c r="E33" s="30" t="s">
        <v>49</v>
      </c>
      <c r="F33" s="30" t="s">
        <v>733</v>
      </c>
      <c r="G33" s="31">
        <v>196.3487777709961</v>
      </c>
      <c r="H33" s="32">
        <v>130.89918518066406</v>
      </c>
      <c r="I33" s="33">
        <v>2</v>
      </c>
      <c r="J33" s="110">
        <v>0</v>
      </c>
      <c r="K33" s="67">
        <v>69.47298641034139</v>
      </c>
      <c r="L33" s="93">
        <v>61.42620232172471</v>
      </c>
      <c r="M33" s="26"/>
      <c r="N33" s="26"/>
      <c r="O33" s="26"/>
      <c r="P33" s="26"/>
      <c r="Q33" s="26"/>
      <c r="R33" s="26"/>
      <c r="S33" s="26"/>
      <c r="T33" s="26"/>
      <c r="U33" s="26"/>
      <c r="V33" s="80"/>
      <c r="W33" s="65"/>
      <c r="X33" s="80"/>
      <c r="Y33" s="65"/>
      <c r="Z33" s="80"/>
      <c r="AA33" s="80"/>
      <c r="AB33" s="80"/>
      <c r="AC33" s="93"/>
      <c r="AD33" s="93"/>
      <c r="AE33" s="80"/>
      <c r="AF33" s="93"/>
      <c r="AG33" s="80"/>
      <c r="AH33" s="93"/>
      <c r="AI33" s="65"/>
      <c r="AJ33" s="80"/>
      <c r="AK33" s="80"/>
    </row>
    <row r="34" spans="1:37" ht="12.75">
      <c r="A34" s="109">
        <v>30</v>
      </c>
      <c r="B34" s="40" t="s">
        <v>50</v>
      </c>
      <c r="C34" s="97" t="s">
        <v>1097</v>
      </c>
      <c r="D34" s="62" t="s">
        <v>422</v>
      </c>
      <c r="E34" s="30" t="s">
        <v>51</v>
      </c>
      <c r="F34" s="30" t="s">
        <v>321</v>
      </c>
      <c r="G34" s="31">
        <v>119.70429611206055</v>
      </c>
      <c r="H34" s="32">
        <v>79.80286407470703</v>
      </c>
      <c r="I34" s="33">
        <v>1</v>
      </c>
      <c r="J34" s="110">
        <v>0</v>
      </c>
      <c r="M34" s="21">
        <v>79.80286462344064</v>
      </c>
      <c r="N34" s="26"/>
      <c r="O34" s="26"/>
      <c r="P34" s="26"/>
      <c r="Q34" s="26"/>
      <c r="R34" s="26"/>
      <c r="S34" s="26"/>
      <c r="T34" s="26"/>
      <c r="U34" s="26"/>
      <c r="V34" s="80"/>
      <c r="W34" s="65"/>
      <c r="X34" s="80"/>
      <c r="Y34" s="65"/>
      <c r="Z34" s="80"/>
      <c r="AA34" s="80"/>
      <c r="AB34" s="80"/>
      <c r="AC34" s="93"/>
      <c r="AD34" s="93"/>
      <c r="AE34" s="80"/>
      <c r="AF34" s="93"/>
      <c r="AG34" s="80"/>
      <c r="AH34" s="93"/>
      <c r="AI34" s="65"/>
      <c r="AJ34" s="80"/>
      <c r="AK34" s="80"/>
    </row>
    <row r="35" spans="1:37" ht="12.75">
      <c r="A35" s="109">
        <v>31</v>
      </c>
      <c r="B35" s="40" t="s">
        <v>52</v>
      </c>
      <c r="C35" s="97" t="s">
        <v>1097</v>
      </c>
      <c r="D35" s="62" t="s">
        <v>1275</v>
      </c>
      <c r="E35" s="30" t="s">
        <v>53</v>
      </c>
      <c r="F35" s="30" t="s">
        <v>950</v>
      </c>
      <c r="G35" s="31">
        <v>77.63913917541504</v>
      </c>
      <c r="H35" s="32">
        <v>51.75942611694336</v>
      </c>
      <c r="I35" s="33">
        <v>2</v>
      </c>
      <c r="J35" s="110">
        <v>0</v>
      </c>
      <c r="M35" s="35">
        <v>10</v>
      </c>
      <c r="N35" s="21">
        <v>41.7594278283485</v>
      </c>
      <c r="O35" s="26"/>
      <c r="P35" s="26"/>
      <c r="Q35" s="26"/>
      <c r="R35" s="26"/>
      <c r="S35" s="26"/>
      <c r="T35" s="26"/>
      <c r="U35" s="26"/>
      <c r="V35" s="80"/>
      <c r="W35" s="65"/>
      <c r="X35" s="80"/>
      <c r="Y35" s="65"/>
      <c r="Z35" s="80"/>
      <c r="AA35" s="80"/>
      <c r="AB35" s="80"/>
      <c r="AC35" s="93"/>
      <c r="AD35" s="93"/>
      <c r="AE35" s="80"/>
      <c r="AF35" s="93"/>
      <c r="AG35" s="80"/>
      <c r="AH35" s="93"/>
      <c r="AI35" s="65"/>
      <c r="AJ35" s="80"/>
      <c r="AK35" s="80"/>
    </row>
    <row r="36" spans="1:37" ht="20.25">
      <c r="A36" s="111" t="s">
        <v>54</v>
      </c>
      <c r="C36" s="97"/>
      <c r="D36" s="62"/>
      <c r="E36" s="30"/>
      <c r="F36" s="30"/>
      <c r="G36" s="31"/>
      <c r="J36" s="112"/>
      <c r="M36" s="65"/>
      <c r="N36" s="65"/>
      <c r="O36" s="80"/>
      <c r="P36" s="80"/>
      <c r="Q36" s="65"/>
      <c r="R36" s="80"/>
      <c r="S36" s="68"/>
      <c r="T36" s="65"/>
      <c r="U36" s="80"/>
      <c r="V36" s="80"/>
      <c r="W36" s="65"/>
      <c r="X36" s="80"/>
      <c r="Y36" s="65"/>
      <c r="Z36" s="80"/>
      <c r="AA36" s="80"/>
      <c r="AB36" s="80"/>
      <c r="AC36" s="93"/>
      <c r="AD36" s="93"/>
      <c r="AE36" s="80"/>
      <c r="AF36" s="93"/>
      <c r="AG36" s="80"/>
      <c r="AH36" s="93"/>
      <c r="AI36" s="65"/>
      <c r="AJ36" s="80"/>
      <c r="AK36" s="80"/>
    </row>
    <row r="37" spans="1:37" ht="12.75">
      <c r="A37" s="14" t="s">
        <v>54</v>
      </c>
      <c r="B37" s="13"/>
      <c r="C37" s="84" t="s">
        <v>113</v>
      </c>
      <c r="D37" s="14"/>
      <c r="E37" s="15">
        <v>38782</v>
      </c>
      <c r="F37" s="87"/>
      <c r="G37" s="16"/>
      <c r="H37" s="17"/>
      <c r="I37" s="13"/>
      <c r="J37" s="18"/>
      <c r="K37" s="113"/>
      <c r="L37" s="113">
        <v>2</v>
      </c>
      <c r="M37" s="113"/>
      <c r="N37" s="113"/>
      <c r="O37" s="113"/>
      <c r="P37" s="113"/>
      <c r="Q37" s="113"/>
      <c r="R37" s="113"/>
      <c r="S37" s="113"/>
      <c r="T37" s="113"/>
      <c r="U37" s="113" t="s">
        <v>2062</v>
      </c>
      <c r="V37" s="80"/>
      <c r="W37" s="65"/>
      <c r="X37" s="80"/>
      <c r="Y37" s="65"/>
      <c r="Z37" s="80"/>
      <c r="AA37" s="80"/>
      <c r="AB37" s="80"/>
      <c r="AC37" s="93"/>
      <c r="AD37" s="93"/>
      <c r="AE37" s="80"/>
      <c r="AF37" s="93"/>
      <c r="AG37" s="80"/>
      <c r="AH37" s="93"/>
      <c r="AI37" s="65"/>
      <c r="AJ37" s="80"/>
      <c r="AK37" s="80"/>
    </row>
    <row r="38" spans="1:37" ht="24">
      <c r="A38" s="114" t="s">
        <v>114</v>
      </c>
      <c r="B38" s="14" t="s">
        <v>115</v>
      </c>
      <c r="C38" s="59" t="s">
        <v>116</v>
      </c>
      <c r="D38" s="13" t="s">
        <v>117</v>
      </c>
      <c r="E38" s="13" t="s">
        <v>118</v>
      </c>
      <c r="F38" s="13" t="s">
        <v>119</v>
      </c>
      <c r="G38" s="16" t="s">
        <v>120</v>
      </c>
      <c r="H38" s="23" t="s">
        <v>121</v>
      </c>
      <c r="I38" s="24" t="s">
        <v>2063</v>
      </c>
      <c r="J38" s="25" t="s">
        <v>2064</v>
      </c>
      <c r="K38" s="11" t="s">
        <v>124</v>
      </c>
      <c r="L38" s="11" t="s">
        <v>124</v>
      </c>
      <c r="M38" s="11" t="s">
        <v>125</v>
      </c>
      <c r="N38" s="11" t="s">
        <v>125</v>
      </c>
      <c r="O38" s="11" t="s">
        <v>126</v>
      </c>
      <c r="P38" s="11" t="s">
        <v>126</v>
      </c>
      <c r="Q38" s="11" t="s">
        <v>127</v>
      </c>
      <c r="R38" s="11" t="s">
        <v>127</v>
      </c>
      <c r="S38" s="11" t="s">
        <v>128</v>
      </c>
      <c r="T38" s="11" t="s">
        <v>129</v>
      </c>
      <c r="U38" s="11" t="s">
        <v>130</v>
      </c>
      <c r="V38" s="80"/>
      <c r="W38" s="65"/>
      <c r="X38" s="80"/>
      <c r="Y38" s="65"/>
      <c r="Z38" s="80"/>
      <c r="AA38" s="80"/>
      <c r="AB38" s="80"/>
      <c r="AC38" s="93"/>
      <c r="AD38" s="93"/>
      <c r="AE38" s="80"/>
      <c r="AF38" s="93"/>
      <c r="AG38" s="80"/>
      <c r="AH38" s="93"/>
      <c r="AI38" s="65"/>
      <c r="AJ38" s="80"/>
      <c r="AK38" s="80"/>
    </row>
    <row r="39" spans="1:37" ht="12.75">
      <c r="A39" s="109">
        <v>1</v>
      </c>
      <c r="B39" s="40" t="s">
        <v>55</v>
      </c>
      <c r="C39" s="97" t="s">
        <v>54</v>
      </c>
      <c r="D39" s="62" t="s">
        <v>56</v>
      </c>
      <c r="E39" s="30" t="s">
        <v>57</v>
      </c>
      <c r="F39" s="30" t="s">
        <v>223</v>
      </c>
      <c r="G39" s="31">
        <v>552.7826843261719</v>
      </c>
      <c r="H39" s="32">
        <v>282.72381591796875</v>
      </c>
      <c r="I39" s="33">
        <v>4</v>
      </c>
      <c r="J39" s="112">
        <v>0</v>
      </c>
      <c r="K39" s="67">
        <v>94.88208730556947</v>
      </c>
      <c r="L39" s="93">
        <v>96.65461121157325</v>
      </c>
      <c r="M39" s="93">
        <v>91.1871244635193</v>
      </c>
      <c r="N39" s="65">
        <v>85.79797221179122</v>
      </c>
      <c r="O39" s="68"/>
      <c r="P39" s="68"/>
      <c r="Q39" s="65"/>
      <c r="R39" s="68"/>
      <c r="S39" s="68"/>
      <c r="T39" s="65"/>
      <c r="U39" s="68"/>
      <c r="V39" s="80"/>
      <c r="W39" s="65"/>
      <c r="X39" s="80"/>
      <c r="Y39" s="65"/>
      <c r="Z39" s="80"/>
      <c r="AA39" s="80"/>
      <c r="AB39" s="80"/>
      <c r="AC39" s="93"/>
      <c r="AD39" s="93"/>
      <c r="AE39" s="80"/>
      <c r="AF39" s="93"/>
      <c r="AG39" s="80"/>
      <c r="AH39" s="93"/>
      <c r="AI39" s="65"/>
      <c r="AJ39" s="80"/>
      <c r="AK39" s="80"/>
    </row>
    <row r="40" spans="1:37" ht="12.75">
      <c r="A40" s="109">
        <v>2</v>
      </c>
      <c r="B40" s="40" t="s">
        <v>58</v>
      </c>
      <c r="C40" s="97" t="s">
        <v>54</v>
      </c>
      <c r="D40" s="62" t="s">
        <v>1589</v>
      </c>
      <c r="E40" s="30" t="s">
        <v>59</v>
      </c>
      <c r="F40" s="30" t="s">
        <v>733</v>
      </c>
      <c r="G40" s="31">
        <v>521.2279357910156</v>
      </c>
      <c r="H40" s="32">
        <v>269.0266418457031</v>
      </c>
      <c r="I40" s="33">
        <v>4</v>
      </c>
      <c r="J40" s="112">
        <v>0</v>
      </c>
      <c r="K40" s="67">
        <v>83.96980461811722</v>
      </c>
      <c r="L40" s="93">
        <v>96.56729900632341</v>
      </c>
      <c r="M40" s="65">
        <v>78.4586410635155</v>
      </c>
      <c r="N40" s="93">
        <v>88.48954298993029</v>
      </c>
      <c r="O40" s="68"/>
      <c r="P40" s="68"/>
      <c r="Q40" s="65"/>
      <c r="R40" s="68"/>
      <c r="S40" s="68"/>
      <c r="T40" s="65"/>
      <c r="U40" s="68"/>
      <c r="V40" s="80"/>
      <c r="W40" s="65"/>
      <c r="X40" s="80"/>
      <c r="Y40" s="65"/>
      <c r="Z40" s="80"/>
      <c r="AA40" s="80"/>
      <c r="AB40" s="80"/>
      <c r="AC40" s="93"/>
      <c r="AD40" s="93"/>
      <c r="AE40" s="80"/>
      <c r="AF40" s="93"/>
      <c r="AG40" s="80"/>
      <c r="AH40" s="93"/>
      <c r="AI40" s="65"/>
      <c r="AJ40" s="80"/>
      <c r="AK40" s="80"/>
    </row>
    <row r="41" spans="1:37" ht="12.75">
      <c r="A41" s="109">
        <v>3</v>
      </c>
      <c r="B41" s="40" t="s">
        <v>60</v>
      </c>
      <c r="C41" s="97" t="s">
        <v>54</v>
      </c>
      <c r="D41" s="62" t="s">
        <v>1582</v>
      </c>
      <c r="E41" s="30" t="s">
        <v>61</v>
      </c>
      <c r="F41" s="30" t="s">
        <v>612</v>
      </c>
      <c r="G41" s="31">
        <v>493.41664123535156</v>
      </c>
      <c r="H41" s="32">
        <v>266.87432861328125</v>
      </c>
      <c r="I41" s="33">
        <v>4</v>
      </c>
      <c r="J41" s="112">
        <v>0</v>
      </c>
      <c r="K41" s="67">
        <v>81.89692507579038</v>
      </c>
      <c r="L41" s="93">
        <v>95.87443946188343</v>
      </c>
      <c r="M41" s="93">
        <v>89.10295659467391</v>
      </c>
      <c r="N41" s="65">
        <v>62.070089649551754</v>
      </c>
      <c r="O41" s="68"/>
      <c r="P41" s="68"/>
      <c r="Q41" s="65"/>
      <c r="R41" s="68"/>
      <c r="S41" s="68"/>
      <c r="T41" s="65"/>
      <c r="U41" s="68"/>
      <c r="V41" s="80"/>
      <c r="W41" s="65"/>
      <c r="X41" s="80"/>
      <c r="Y41" s="65"/>
      <c r="Z41" s="80"/>
      <c r="AA41" s="80"/>
      <c r="AB41" s="80"/>
      <c r="AC41" s="93"/>
      <c r="AD41" s="93"/>
      <c r="AE41" s="80"/>
      <c r="AF41" s="93"/>
      <c r="AG41" s="80"/>
      <c r="AH41" s="93"/>
      <c r="AI41" s="65"/>
      <c r="AJ41" s="80"/>
      <c r="AK41" s="80"/>
    </row>
    <row r="42" spans="1:37" ht="12.75">
      <c r="A42" s="109">
        <v>4</v>
      </c>
      <c r="B42" s="40" t="s">
        <v>62</v>
      </c>
      <c r="C42" s="97" t="s">
        <v>54</v>
      </c>
      <c r="D42" s="62" t="s">
        <v>1712</v>
      </c>
      <c r="E42" s="30" t="s">
        <v>1788</v>
      </c>
      <c r="F42" s="30" t="s">
        <v>138</v>
      </c>
      <c r="G42" s="31">
        <v>495.2650909423828</v>
      </c>
      <c r="H42" s="32">
        <v>259.3521728515625</v>
      </c>
      <c r="I42" s="33">
        <v>4</v>
      </c>
      <c r="J42" s="112">
        <v>0</v>
      </c>
      <c r="K42" s="67">
        <v>91.52952565343658</v>
      </c>
      <c r="L42" s="93">
        <v>88.6033982594281</v>
      </c>
      <c r="M42" s="93">
        <v>79.2192393736018</v>
      </c>
      <c r="N42" s="65">
        <v>70.82455052696838</v>
      </c>
      <c r="O42" s="68"/>
      <c r="P42" s="68"/>
      <c r="Q42" s="65"/>
      <c r="R42" s="68"/>
      <c r="S42" s="68"/>
      <c r="T42" s="65"/>
      <c r="U42" s="68"/>
      <c r="V42" s="80"/>
      <c r="W42" s="65"/>
      <c r="X42" s="80"/>
      <c r="Y42" s="65"/>
      <c r="Z42" s="80"/>
      <c r="AA42" s="80"/>
      <c r="AB42" s="80"/>
      <c r="AC42" s="93"/>
      <c r="AD42" s="93"/>
      <c r="AE42" s="80"/>
      <c r="AF42" s="93"/>
      <c r="AG42" s="80"/>
      <c r="AH42" s="93"/>
      <c r="AI42" s="65"/>
      <c r="AJ42" s="80"/>
      <c r="AK42" s="80"/>
    </row>
    <row r="43" spans="1:37" ht="12.75">
      <c r="A43" s="109">
        <v>5</v>
      </c>
      <c r="B43" s="40" t="s">
        <v>63</v>
      </c>
      <c r="C43" s="97" t="s">
        <v>54</v>
      </c>
      <c r="D43" s="62" t="s">
        <v>1626</v>
      </c>
      <c r="E43" s="30" t="s">
        <v>64</v>
      </c>
      <c r="F43" s="30" t="s">
        <v>180</v>
      </c>
      <c r="G43" s="31">
        <v>497.8326873779297</v>
      </c>
      <c r="H43" s="32">
        <v>254.25340270996094</v>
      </c>
      <c r="I43" s="33">
        <v>4</v>
      </c>
      <c r="J43" s="112">
        <v>0</v>
      </c>
      <c r="K43" s="67">
        <v>83.74667847652789</v>
      </c>
      <c r="L43" s="93">
        <v>91.09501491265446</v>
      </c>
      <c r="M43" s="93">
        <v>79.41169874789757</v>
      </c>
      <c r="N43" s="65">
        <v>77.63506625891947</v>
      </c>
      <c r="O43" s="68"/>
      <c r="P43" s="68"/>
      <c r="Q43" s="65"/>
      <c r="R43" s="68"/>
      <c r="S43" s="68"/>
      <c r="T43" s="65"/>
      <c r="U43" s="68"/>
      <c r="V43" s="80"/>
      <c r="W43" s="65"/>
      <c r="X43" s="80"/>
      <c r="Y43" s="65"/>
      <c r="Z43" s="80"/>
      <c r="AA43" s="80"/>
      <c r="AB43" s="80"/>
      <c r="AC43" s="93"/>
      <c r="AD43" s="93"/>
      <c r="AE43" s="80"/>
      <c r="AF43" s="93"/>
      <c r="AG43" s="80"/>
      <c r="AH43" s="93"/>
      <c r="AI43" s="65"/>
      <c r="AJ43" s="80"/>
      <c r="AK43" s="80"/>
    </row>
    <row r="44" spans="1:37" ht="12.75">
      <c r="A44" s="109">
        <v>6</v>
      </c>
      <c r="B44" s="40" t="s">
        <v>65</v>
      </c>
      <c r="C44" s="97" t="s">
        <v>54</v>
      </c>
      <c r="D44" s="62" t="s">
        <v>1609</v>
      </c>
      <c r="E44" s="30" t="s">
        <v>66</v>
      </c>
      <c r="F44" s="30" t="s">
        <v>333</v>
      </c>
      <c r="G44" s="31">
        <v>480.4313049316406</v>
      </c>
      <c r="H44" s="32">
        <v>254.0037841796875</v>
      </c>
      <c r="I44" s="33">
        <v>4</v>
      </c>
      <c r="J44" s="112">
        <v>0</v>
      </c>
      <c r="K44" s="67">
        <v>80.45096787917463</v>
      </c>
      <c r="L44" s="93">
        <v>98.66174434702354</v>
      </c>
      <c r="M44" s="93">
        <v>74.89108212900952</v>
      </c>
      <c r="N44" s="65">
        <v>66.28372497824195</v>
      </c>
      <c r="O44" s="68"/>
      <c r="P44" s="68"/>
      <c r="Q44" s="65"/>
      <c r="R44" s="68"/>
      <c r="S44" s="68"/>
      <c r="T44" s="65"/>
      <c r="U44" s="68"/>
      <c r="V44" s="80"/>
      <c r="W44" s="65"/>
      <c r="X44" s="80"/>
      <c r="Y44" s="65"/>
      <c r="Z44" s="80"/>
      <c r="AA44" s="80"/>
      <c r="AB44" s="80"/>
      <c r="AC44" s="93"/>
      <c r="AD44" s="93"/>
      <c r="AE44" s="80"/>
      <c r="AF44" s="93"/>
      <c r="AG44" s="80"/>
      <c r="AH44" s="93"/>
      <c r="AI44" s="65"/>
      <c r="AJ44" s="80"/>
      <c r="AK44" s="80"/>
    </row>
    <row r="45" spans="1:37" ht="12.75">
      <c r="A45" s="109">
        <v>7</v>
      </c>
      <c r="B45" s="40" t="s">
        <v>67</v>
      </c>
      <c r="C45" s="97" t="s">
        <v>54</v>
      </c>
      <c r="D45" s="62" t="s">
        <v>68</v>
      </c>
      <c r="E45" s="30" t="s">
        <v>69</v>
      </c>
      <c r="F45" s="30" t="s">
        <v>673</v>
      </c>
      <c r="G45" s="31">
        <v>348.1944351196289</v>
      </c>
      <c r="H45" s="32">
        <v>232.12962341308594</v>
      </c>
      <c r="I45" s="33">
        <v>3</v>
      </c>
      <c r="J45" s="112">
        <v>0</v>
      </c>
      <c r="K45" s="67">
        <v>79.35375577003776</v>
      </c>
      <c r="L45" s="93">
        <v>80.55764883195178</v>
      </c>
      <c r="M45" s="93">
        <v>72.21821889870836</v>
      </c>
      <c r="N45" s="65"/>
      <c r="O45" s="68"/>
      <c r="P45" s="68"/>
      <c r="Q45" s="65"/>
      <c r="R45" s="68"/>
      <c r="S45" s="68"/>
      <c r="T45" s="65"/>
      <c r="U45" s="68"/>
      <c r="V45" s="80"/>
      <c r="W45" s="65"/>
      <c r="X45" s="80"/>
      <c r="Y45" s="65"/>
      <c r="Z45" s="80"/>
      <c r="AA45" s="80"/>
      <c r="AB45" s="80"/>
      <c r="AC45" s="93"/>
      <c r="AD45" s="93"/>
      <c r="AE45" s="80"/>
      <c r="AF45" s="93"/>
      <c r="AG45" s="80"/>
      <c r="AH45" s="93"/>
      <c r="AI45" s="65"/>
      <c r="AJ45" s="80"/>
      <c r="AK45" s="80"/>
    </row>
    <row r="46" spans="1:37" ht="12.75">
      <c r="A46" s="109">
        <v>8</v>
      </c>
      <c r="B46" s="40" t="s">
        <v>70</v>
      </c>
      <c r="C46" s="97" t="s">
        <v>54</v>
      </c>
      <c r="D46" s="62" t="s">
        <v>71</v>
      </c>
      <c r="E46" s="30" t="s">
        <v>72</v>
      </c>
      <c r="F46" s="30" t="s">
        <v>913</v>
      </c>
      <c r="G46" s="31">
        <v>342.3076858520508</v>
      </c>
      <c r="H46" s="32">
        <v>218.2051239013672</v>
      </c>
      <c r="I46" s="33">
        <v>4</v>
      </c>
      <c r="J46" s="112">
        <v>0</v>
      </c>
      <c r="K46" s="67">
        <v>86.94252873563218</v>
      </c>
      <c r="L46" s="93">
        <v>67.42352570167141</v>
      </c>
      <c r="M46" s="68">
        <v>10</v>
      </c>
      <c r="N46" s="93">
        <v>63.83906119027661</v>
      </c>
      <c r="O46" s="68"/>
      <c r="P46" s="68"/>
      <c r="Q46" s="65"/>
      <c r="R46" s="68"/>
      <c r="S46" s="68"/>
      <c r="T46" s="65"/>
      <c r="U46" s="68"/>
      <c r="V46" s="80"/>
      <c r="W46" s="65"/>
      <c r="X46" s="80"/>
      <c r="Y46" s="65"/>
      <c r="Z46" s="80"/>
      <c r="AA46" s="80"/>
      <c r="AB46" s="80"/>
      <c r="AC46" s="93"/>
      <c r="AD46" s="93"/>
      <c r="AE46" s="80"/>
      <c r="AF46" s="93"/>
      <c r="AG46" s="80"/>
      <c r="AH46" s="93"/>
      <c r="AI46" s="65"/>
      <c r="AJ46" s="80"/>
      <c r="AK46" s="80"/>
    </row>
    <row r="47" spans="1:37" ht="12.75">
      <c r="A47" s="109">
        <v>9</v>
      </c>
      <c r="B47" s="40" t="s">
        <v>73</v>
      </c>
      <c r="C47" s="97" t="s">
        <v>54</v>
      </c>
      <c r="D47" s="62" t="s">
        <v>1874</v>
      </c>
      <c r="E47" s="30" t="s">
        <v>74</v>
      </c>
      <c r="F47" s="30" t="s">
        <v>161</v>
      </c>
      <c r="G47" s="31">
        <v>412.7024230957031</v>
      </c>
      <c r="H47" s="32">
        <v>212.3309326171875</v>
      </c>
      <c r="I47" s="33">
        <v>4</v>
      </c>
      <c r="J47" s="112">
        <v>0</v>
      </c>
      <c r="K47" s="67">
        <v>71.62878787878788</v>
      </c>
      <c r="L47" s="93">
        <v>71.84139784946237</v>
      </c>
      <c r="M47" s="65">
        <v>62.804020100502505</v>
      </c>
      <c r="N47" s="93">
        <v>68.86075949367088</v>
      </c>
      <c r="O47" s="68"/>
      <c r="P47" s="68"/>
      <c r="Q47" s="65"/>
      <c r="R47" s="68"/>
      <c r="S47" s="68"/>
      <c r="T47" s="65"/>
      <c r="U47" s="68"/>
      <c r="V47" s="80"/>
      <c r="W47" s="65"/>
      <c r="X47" s="80"/>
      <c r="Y47" s="65"/>
      <c r="Z47" s="80"/>
      <c r="AA47" s="80"/>
      <c r="AB47" s="80"/>
      <c r="AC47" s="93"/>
      <c r="AD47" s="93"/>
      <c r="AE47" s="80"/>
      <c r="AF47" s="93"/>
      <c r="AG47" s="80"/>
      <c r="AH47" s="93"/>
      <c r="AI47" s="65"/>
      <c r="AJ47" s="80"/>
      <c r="AK47" s="80"/>
    </row>
    <row r="48" spans="1:37" ht="12.75">
      <c r="A48" s="109">
        <v>10</v>
      </c>
      <c r="B48" s="40" t="s">
        <v>75</v>
      </c>
      <c r="C48" s="97" t="s">
        <v>54</v>
      </c>
      <c r="D48" s="62" t="s">
        <v>76</v>
      </c>
      <c r="E48" s="30" t="s">
        <v>77</v>
      </c>
      <c r="F48" s="30" t="s">
        <v>491</v>
      </c>
      <c r="G48" s="31">
        <v>306</v>
      </c>
      <c r="H48" s="32">
        <v>204</v>
      </c>
      <c r="I48" s="33">
        <v>2</v>
      </c>
      <c r="J48" s="112">
        <v>0</v>
      </c>
      <c r="M48" s="80">
        <v>102</v>
      </c>
      <c r="N48" s="80">
        <v>102</v>
      </c>
      <c r="O48" s="68"/>
      <c r="P48" s="68"/>
      <c r="Q48" s="65"/>
      <c r="R48" s="68"/>
      <c r="S48" s="68"/>
      <c r="T48" s="65"/>
      <c r="U48" s="68"/>
      <c r="V48" s="80"/>
      <c r="W48" s="65"/>
      <c r="X48" s="80"/>
      <c r="Y48" s="65"/>
      <c r="Z48" s="80"/>
      <c r="AA48" s="80"/>
      <c r="AB48" s="80"/>
      <c r="AC48" s="93"/>
      <c r="AD48" s="93"/>
      <c r="AE48" s="80"/>
      <c r="AF48" s="93"/>
      <c r="AG48" s="80"/>
      <c r="AH48" s="93"/>
      <c r="AI48" s="65"/>
      <c r="AJ48" s="80"/>
      <c r="AK48" s="80"/>
    </row>
    <row r="49" spans="1:37" ht="12.75">
      <c r="A49" s="109">
        <v>11</v>
      </c>
      <c r="B49" s="40" t="s">
        <v>78</v>
      </c>
      <c r="C49" s="97" t="s">
        <v>54</v>
      </c>
      <c r="D49" s="62" t="s">
        <v>79</v>
      </c>
      <c r="E49" s="30" t="s">
        <v>80</v>
      </c>
      <c r="F49" s="30" t="s">
        <v>387</v>
      </c>
      <c r="G49" s="31">
        <v>277.9720230102539</v>
      </c>
      <c r="H49" s="32">
        <v>185.31468200683594</v>
      </c>
      <c r="I49" s="33">
        <v>2</v>
      </c>
      <c r="J49" s="112">
        <v>0</v>
      </c>
      <c r="K49" s="67">
        <v>85.3146853146853</v>
      </c>
      <c r="L49" s="64">
        <v>100</v>
      </c>
      <c r="M49" s="65"/>
      <c r="N49" s="65"/>
      <c r="O49" s="68"/>
      <c r="P49" s="68"/>
      <c r="Q49" s="65"/>
      <c r="R49" s="68"/>
      <c r="S49" s="68"/>
      <c r="T49" s="65"/>
      <c r="U49" s="68"/>
      <c r="V49" s="80"/>
      <c r="W49" s="65"/>
      <c r="X49" s="80"/>
      <c r="Y49" s="65"/>
      <c r="Z49" s="80"/>
      <c r="AA49" s="80"/>
      <c r="AB49" s="80"/>
      <c r="AC49" s="93"/>
      <c r="AD49" s="93"/>
      <c r="AE49" s="80"/>
      <c r="AF49" s="93"/>
      <c r="AG49" s="80"/>
      <c r="AH49" s="93"/>
      <c r="AI49" s="65"/>
      <c r="AJ49" s="80"/>
      <c r="AK49" s="80"/>
    </row>
    <row r="50" spans="1:37" ht="12.75">
      <c r="A50" s="109">
        <v>12</v>
      </c>
      <c r="B50" s="40" t="s">
        <v>81</v>
      </c>
      <c r="C50" s="97" t="s">
        <v>54</v>
      </c>
      <c r="D50" s="62" t="s">
        <v>2006</v>
      </c>
      <c r="E50" s="30" t="s">
        <v>82</v>
      </c>
      <c r="F50" s="30" t="s">
        <v>138</v>
      </c>
      <c r="G50" s="31">
        <v>270.5321273803711</v>
      </c>
      <c r="H50" s="32">
        <v>180.354736328125</v>
      </c>
      <c r="I50" s="33">
        <v>2</v>
      </c>
      <c r="J50" s="112">
        <v>0</v>
      </c>
      <c r="M50" s="93">
        <v>91.06986712387483</v>
      </c>
      <c r="N50" s="93">
        <v>89.28487690504105</v>
      </c>
      <c r="O50" s="68"/>
      <c r="P50" s="68"/>
      <c r="Q50" s="65"/>
      <c r="R50" s="68"/>
      <c r="S50" s="68"/>
      <c r="T50" s="65"/>
      <c r="U50" s="68"/>
      <c r="V50" s="80"/>
      <c r="W50" s="65"/>
      <c r="X50" s="80"/>
      <c r="Y50" s="65"/>
      <c r="Z50" s="80"/>
      <c r="AA50" s="80"/>
      <c r="AB50" s="80"/>
      <c r="AC50" s="93"/>
      <c r="AD50" s="93"/>
      <c r="AE50" s="80"/>
      <c r="AF50" s="93"/>
      <c r="AG50" s="80"/>
      <c r="AH50" s="93"/>
      <c r="AI50" s="65"/>
      <c r="AJ50" s="80"/>
      <c r="AK50" s="80"/>
    </row>
    <row r="51" spans="1:37" ht="12.75">
      <c r="A51" s="109">
        <v>13</v>
      </c>
      <c r="B51" s="40" t="s">
        <v>83</v>
      </c>
      <c r="C51" s="97" t="s">
        <v>54</v>
      </c>
      <c r="D51" s="62" t="s">
        <v>84</v>
      </c>
      <c r="E51" s="30" t="s">
        <v>90</v>
      </c>
      <c r="F51" s="30" t="s">
        <v>153</v>
      </c>
      <c r="G51" s="31">
        <v>238.23035430908203</v>
      </c>
      <c r="H51" s="32">
        <v>158.82025146484375</v>
      </c>
      <c r="I51" s="33">
        <v>2</v>
      </c>
      <c r="J51" s="112">
        <v>0</v>
      </c>
      <c r="K51" s="67">
        <v>75.17392168554959</v>
      </c>
      <c r="L51" s="93">
        <v>83.64632237871675</v>
      </c>
      <c r="M51" s="65"/>
      <c r="N51" s="65"/>
      <c r="O51" s="68"/>
      <c r="P51" s="68"/>
      <c r="Q51" s="65"/>
      <c r="R51" s="68"/>
      <c r="S51" s="68"/>
      <c r="T51" s="65"/>
      <c r="U51" s="68"/>
      <c r="V51" s="80"/>
      <c r="W51" s="65"/>
      <c r="X51" s="80"/>
      <c r="Y51" s="65"/>
      <c r="Z51" s="80"/>
      <c r="AA51" s="80"/>
      <c r="AB51" s="80"/>
      <c r="AC51" s="93"/>
      <c r="AD51" s="93"/>
      <c r="AE51" s="80"/>
      <c r="AF51" s="93"/>
      <c r="AG51" s="80"/>
      <c r="AH51" s="93"/>
      <c r="AI51" s="65"/>
      <c r="AJ51" s="80"/>
      <c r="AK51" s="80"/>
    </row>
    <row r="52" spans="1:37" ht="12.75">
      <c r="A52" s="109">
        <v>14</v>
      </c>
      <c r="B52" s="40" t="s">
        <v>91</v>
      </c>
      <c r="C52" s="97" t="s">
        <v>54</v>
      </c>
      <c r="D52" s="62" t="s">
        <v>2018</v>
      </c>
      <c r="E52" s="30" t="s">
        <v>59</v>
      </c>
      <c r="F52" s="30" t="s">
        <v>733</v>
      </c>
      <c r="G52" s="31">
        <v>230.55475616455078</v>
      </c>
      <c r="H52" s="32">
        <v>153.70318603515625</v>
      </c>
      <c r="I52" s="33">
        <v>2</v>
      </c>
      <c r="J52" s="112">
        <v>0</v>
      </c>
      <c r="K52" s="67">
        <v>77.56357670221493</v>
      </c>
      <c r="L52" s="93">
        <v>76.13960113960114</v>
      </c>
      <c r="M52" s="65"/>
      <c r="N52" s="65"/>
      <c r="O52" s="68"/>
      <c r="P52" s="68"/>
      <c r="Q52" s="65"/>
      <c r="R52" s="68"/>
      <c r="S52" s="68"/>
      <c r="T52" s="65"/>
      <c r="U52" s="68"/>
      <c r="V52" s="80"/>
      <c r="W52" s="65"/>
      <c r="X52" s="80"/>
      <c r="Y52" s="65"/>
      <c r="Z52" s="80"/>
      <c r="AA52" s="80"/>
      <c r="AB52" s="80"/>
      <c r="AC52" s="93"/>
      <c r="AD52" s="93"/>
      <c r="AE52" s="80"/>
      <c r="AF52" s="93"/>
      <c r="AG52" s="80"/>
      <c r="AH52" s="93"/>
      <c r="AI52" s="65"/>
      <c r="AJ52" s="80"/>
      <c r="AK52" s="80"/>
    </row>
    <row r="53" spans="1:37" ht="12.75">
      <c r="A53" s="109">
        <v>15</v>
      </c>
      <c r="B53" s="40" t="s">
        <v>92</v>
      </c>
      <c r="C53" s="97" t="s">
        <v>54</v>
      </c>
      <c r="D53" s="62" t="s">
        <v>93</v>
      </c>
      <c r="E53" s="30" t="s">
        <v>94</v>
      </c>
      <c r="F53" s="30" t="s">
        <v>612</v>
      </c>
      <c r="G53" s="31">
        <v>229.12918853759766</v>
      </c>
      <c r="H53" s="32">
        <v>152.75279235839844</v>
      </c>
      <c r="I53" s="33">
        <v>2</v>
      </c>
      <c r="J53" s="112">
        <v>0</v>
      </c>
      <c r="M53" s="93">
        <v>79.54548858105576</v>
      </c>
      <c r="N53" s="93">
        <v>73.2073053508491</v>
      </c>
      <c r="O53" s="68"/>
      <c r="P53" s="68"/>
      <c r="Q53" s="65"/>
      <c r="R53" s="68"/>
      <c r="S53" s="68"/>
      <c r="T53" s="65"/>
      <c r="U53" s="68"/>
      <c r="V53" s="80"/>
      <c r="W53" s="65"/>
      <c r="X53" s="80"/>
      <c r="Y53" s="65"/>
      <c r="Z53" s="80"/>
      <c r="AA53" s="80"/>
      <c r="AB53" s="80"/>
      <c r="AC53" s="93"/>
      <c r="AD53" s="93"/>
      <c r="AE53" s="80"/>
      <c r="AF53" s="93"/>
      <c r="AG53" s="80"/>
      <c r="AH53" s="93"/>
      <c r="AI53" s="65"/>
      <c r="AJ53" s="80"/>
      <c r="AK53" s="80"/>
    </row>
    <row r="54" spans="1:37" ht="12.75">
      <c r="A54" s="109">
        <v>16</v>
      </c>
      <c r="B54" s="40" t="s">
        <v>95</v>
      </c>
      <c r="C54" s="97" t="s">
        <v>54</v>
      </c>
      <c r="D54" s="62" t="s">
        <v>96</v>
      </c>
      <c r="E54" s="30" t="s">
        <v>97</v>
      </c>
      <c r="F54" s="30" t="s">
        <v>733</v>
      </c>
      <c r="G54" s="31">
        <v>200.95770263671875</v>
      </c>
      <c r="H54" s="32">
        <v>133.9718017578125</v>
      </c>
      <c r="I54" s="33">
        <v>2</v>
      </c>
      <c r="J54" s="112">
        <v>0</v>
      </c>
      <c r="M54" s="93">
        <v>66.35415365396626</v>
      </c>
      <c r="N54" s="93">
        <v>67.61763835454275</v>
      </c>
      <c r="O54" s="68"/>
      <c r="P54" s="68"/>
      <c r="Q54" s="65"/>
      <c r="R54" s="68"/>
      <c r="S54" s="68"/>
      <c r="T54" s="65"/>
      <c r="U54" s="68"/>
      <c r="V54" s="80"/>
      <c r="W54" s="65"/>
      <c r="X54" s="80"/>
      <c r="Y54" s="65"/>
      <c r="Z54" s="80"/>
      <c r="AA54" s="80"/>
      <c r="AB54" s="80"/>
      <c r="AC54" s="93"/>
      <c r="AD54" s="93"/>
      <c r="AE54" s="80"/>
      <c r="AF54" s="93"/>
      <c r="AG54" s="80"/>
      <c r="AH54" s="93"/>
      <c r="AI54" s="65"/>
      <c r="AJ54" s="80"/>
      <c r="AK54" s="80"/>
    </row>
    <row r="55" spans="1:37" ht="12.75">
      <c r="A55" s="109">
        <v>17</v>
      </c>
      <c r="B55" s="40" t="s">
        <v>98</v>
      </c>
      <c r="C55" s="97" t="s">
        <v>54</v>
      </c>
      <c r="D55" s="62" t="s">
        <v>2037</v>
      </c>
      <c r="E55" s="30" t="s">
        <v>99</v>
      </c>
      <c r="F55" s="30" t="s">
        <v>172</v>
      </c>
      <c r="G55" s="31">
        <v>198.6500244140625</v>
      </c>
      <c r="H55" s="32">
        <v>132.433349609375</v>
      </c>
      <c r="I55" s="33">
        <v>2</v>
      </c>
      <c r="J55" s="112">
        <v>0</v>
      </c>
      <c r="M55" s="93">
        <v>67.94563479373201</v>
      </c>
      <c r="N55" s="93">
        <v>64.48772226926333</v>
      </c>
      <c r="O55" s="68"/>
      <c r="P55" s="68"/>
      <c r="Q55" s="65"/>
      <c r="R55" s="68"/>
      <c r="S55" s="68"/>
      <c r="T55" s="65"/>
      <c r="U55" s="68"/>
      <c r="V55" s="80"/>
      <c r="W55" s="65"/>
      <c r="X55" s="80"/>
      <c r="Y55" s="65"/>
      <c r="Z55" s="80"/>
      <c r="AA55" s="80"/>
      <c r="AB55" s="80"/>
      <c r="AC55" s="93"/>
      <c r="AD55" s="93"/>
      <c r="AE55" s="80"/>
      <c r="AF55" s="93"/>
      <c r="AG55" s="80"/>
      <c r="AH55" s="93"/>
      <c r="AI55" s="65"/>
      <c r="AJ55" s="80"/>
      <c r="AK55" s="80"/>
    </row>
    <row r="56" spans="1:37" ht="12.75">
      <c r="A56" s="109">
        <v>18</v>
      </c>
      <c r="B56" s="40" t="s">
        <v>100</v>
      </c>
      <c r="C56" s="97" t="s">
        <v>54</v>
      </c>
      <c r="D56" s="62" t="s">
        <v>101</v>
      </c>
      <c r="E56" s="30" t="s">
        <v>102</v>
      </c>
      <c r="F56" s="30" t="s">
        <v>844</v>
      </c>
      <c r="G56" s="31">
        <v>183.7042694091797</v>
      </c>
      <c r="H56" s="32">
        <v>122.46951293945312</v>
      </c>
      <c r="I56" s="33">
        <v>2</v>
      </c>
      <c r="J56" s="112">
        <v>0</v>
      </c>
      <c r="K56" s="67">
        <v>59.936608557844686</v>
      </c>
      <c r="L56" s="93">
        <v>62.53290435799942</v>
      </c>
      <c r="M56" s="65"/>
      <c r="N56" s="65"/>
      <c r="O56" s="68"/>
      <c r="P56" s="68"/>
      <c r="Q56" s="65"/>
      <c r="R56" s="68"/>
      <c r="S56" s="68"/>
      <c r="T56" s="65"/>
      <c r="U56" s="68"/>
      <c r="V56" s="80"/>
      <c r="W56" s="65"/>
      <c r="X56" s="80"/>
      <c r="Y56" s="65"/>
      <c r="Z56" s="80"/>
      <c r="AA56" s="80"/>
      <c r="AB56" s="80"/>
      <c r="AC56" s="93"/>
      <c r="AD56" s="93"/>
      <c r="AE56" s="80"/>
      <c r="AF56" s="93"/>
      <c r="AG56" s="80"/>
      <c r="AH56" s="93"/>
      <c r="AI56" s="65"/>
      <c r="AJ56" s="80"/>
      <c r="AK56" s="80"/>
    </row>
    <row r="57" spans="1:37" ht="12.75">
      <c r="A57" s="109">
        <v>19</v>
      </c>
      <c r="B57" s="40" t="s">
        <v>103</v>
      </c>
      <c r="C57" s="97" t="s">
        <v>54</v>
      </c>
      <c r="D57" s="62" t="s">
        <v>104</v>
      </c>
      <c r="E57" s="30" t="s">
        <v>105</v>
      </c>
      <c r="F57" s="30" t="s">
        <v>387</v>
      </c>
      <c r="G57" s="31">
        <v>177.64306640625</v>
      </c>
      <c r="H57" s="32">
        <v>118.4287109375</v>
      </c>
      <c r="I57" s="33">
        <v>2</v>
      </c>
      <c r="J57" s="112">
        <v>0</v>
      </c>
      <c r="K57" s="67">
        <v>55.211678832116796</v>
      </c>
      <c r="L57" s="93">
        <v>63.21703134240095</v>
      </c>
      <c r="M57" s="65"/>
      <c r="N57" s="65"/>
      <c r="O57" s="68"/>
      <c r="P57" s="68"/>
      <c r="Q57" s="65"/>
      <c r="R57" s="68"/>
      <c r="S57" s="68"/>
      <c r="T57" s="65"/>
      <c r="U57" s="68"/>
      <c r="V57" s="80"/>
      <c r="W57" s="65"/>
      <c r="X57" s="80"/>
      <c r="Y57" s="65"/>
      <c r="Z57" s="80"/>
      <c r="AA57" s="80"/>
      <c r="AB57" s="80"/>
      <c r="AC57" s="93"/>
      <c r="AD57" s="93"/>
      <c r="AE57" s="80"/>
      <c r="AF57" s="93"/>
      <c r="AG57" s="80"/>
      <c r="AH57" s="93"/>
      <c r="AI57" s="65"/>
      <c r="AJ57" s="80"/>
      <c r="AK57" s="80"/>
    </row>
    <row r="58" spans="1:37" ht="12.75">
      <c r="A58" s="109">
        <v>20</v>
      </c>
      <c r="B58" s="40" t="s">
        <v>106</v>
      </c>
      <c r="C58" s="97" t="s">
        <v>54</v>
      </c>
      <c r="D58" s="62" t="s">
        <v>107</v>
      </c>
      <c r="E58" s="30" t="s">
        <v>108</v>
      </c>
      <c r="F58" s="30" t="s">
        <v>562</v>
      </c>
      <c r="G58" s="31">
        <v>165</v>
      </c>
      <c r="H58" s="32">
        <v>110</v>
      </c>
      <c r="I58" s="33">
        <v>2</v>
      </c>
      <c r="J58" s="112">
        <v>0</v>
      </c>
      <c r="K58" s="64">
        <v>100</v>
      </c>
      <c r="L58" s="80">
        <v>10</v>
      </c>
      <c r="M58" s="65"/>
      <c r="N58" s="65"/>
      <c r="O58" s="68"/>
      <c r="P58" s="68"/>
      <c r="Q58" s="65"/>
      <c r="R58" s="68"/>
      <c r="S58" s="68"/>
      <c r="T58" s="65"/>
      <c r="U58" s="68"/>
      <c r="V58" s="80"/>
      <c r="W58" s="65"/>
      <c r="X58" s="80"/>
      <c r="Y58" s="65"/>
      <c r="Z58" s="80"/>
      <c r="AA58" s="80"/>
      <c r="AB58" s="80"/>
      <c r="AC58" s="93"/>
      <c r="AD58" s="93"/>
      <c r="AE58" s="80"/>
      <c r="AF58" s="93"/>
      <c r="AG58" s="80"/>
      <c r="AH58" s="93"/>
      <c r="AI58" s="65"/>
      <c r="AJ58" s="80"/>
      <c r="AK58" s="80"/>
    </row>
    <row r="59" spans="1:37" ht="12.75">
      <c r="A59" s="109">
        <v>21</v>
      </c>
      <c r="B59" s="40" t="s">
        <v>109</v>
      </c>
      <c r="C59" s="97" t="s">
        <v>54</v>
      </c>
      <c r="D59" s="62" t="s">
        <v>110</v>
      </c>
      <c r="E59" s="30" t="s">
        <v>82</v>
      </c>
      <c r="F59" s="30" t="s">
        <v>138</v>
      </c>
      <c r="G59" s="31">
        <v>72.79524421691895</v>
      </c>
      <c r="H59" s="32">
        <v>48.5301628112793</v>
      </c>
      <c r="I59" s="33">
        <v>1</v>
      </c>
      <c r="J59" s="112">
        <v>0</v>
      </c>
      <c r="M59" s="65"/>
      <c r="N59" s="93">
        <v>48.53016142735769</v>
      </c>
      <c r="O59" s="68"/>
      <c r="P59" s="68"/>
      <c r="Q59" s="65"/>
      <c r="R59" s="68"/>
      <c r="S59" s="68"/>
      <c r="T59" s="65"/>
      <c r="U59" s="68"/>
      <c r="V59" s="80"/>
      <c r="W59" s="65"/>
      <c r="X59" s="80"/>
      <c r="Y59" s="65"/>
      <c r="Z59" s="80"/>
      <c r="AA59" s="80"/>
      <c r="AB59" s="80"/>
      <c r="AC59" s="93"/>
      <c r="AD59" s="93"/>
      <c r="AE59" s="80"/>
      <c r="AF59" s="93"/>
      <c r="AG59" s="80"/>
      <c r="AH59" s="93"/>
      <c r="AI59" s="65"/>
      <c r="AJ59" s="80"/>
      <c r="AK59" s="80"/>
    </row>
    <row r="60" spans="3:37" ht="12.75">
      <c r="C60" s="97"/>
      <c r="D60" s="62"/>
      <c r="E60" s="30"/>
      <c r="F60" s="30"/>
      <c r="G60" s="31"/>
      <c r="J60" s="112"/>
      <c r="M60" s="65"/>
      <c r="N60" s="65"/>
      <c r="O60" s="80"/>
      <c r="P60" s="80"/>
      <c r="Q60" s="65"/>
      <c r="R60" s="80"/>
      <c r="S60" s="68"/>
      <c r="T60" s="65"/>
      <c r="U60" s="80"/>
      <c r="V60" s="80"/>
      <c r="W60" s="65"/>
      <c r="X60" s="80"/>
      <c r="Y60" s="65"/>
      <c r="Z60" s="80"/>
      <c r="AA60" s="80"/>
      <c r="AB60" s="80"/>
      <c r="AC60" s="93"/>
      <c r="AD60" s="93"/>
      <c r="AE60" s="80"/>
      <c r="AF60" s="93"/>
      <c r="AG60" s="80"/>
      <c r="AH60" s="93"/>
      <c r="AI60" s="65"/>
      <c r="AJ60" s="80"/>
      <c r="AK60" s="80"/>
    </row>
    <row r="61" spans="3:37" ht="12.75">
      <c r="C61" s="97"/>
      <c r="D61" s="62"/>
      <c r="E61" s="30"/>
      <c r="F61" s="30"/>
      <c r="G61" s="31"/>
      <c r="J61" s="112"/>
      <c r="M61" s="65"/>
      <c r="N61" s="65"/>
      <c r="O61" s="80"/>
      <c r="P61" s="80"/>
      <c r="Q61" s="65"/>
      <c r="R61" s="80"/>
      <c r="S61" s="68"/>
      <c r="T61" s="65"/>
      <c r="U61" s="80"/>
      <c r="V61" s="80"/>
      <c r="W61" s="65"/>
      <c r="X61" s="80"/>
      <c r="Y61" s="65"/>
      <c r="Z61" s="80"/>
      <c r="AA61" s="80"/>
      <c r="AB61" s="80"/>
      <c r="AC61" s="93"/>
      <c r="AD61" s="93"/>
      <c r="AE61" s="80"/>
      <c r="AF61" s="93"/>
      <c r="AG61" s="80"/>
      <c r="AH61" s="93"/>
      <c r="AI61" s="65"/>
      <c r="AJ61" s="80"/>
      <c r="AK61" s="80"/>
    </row>
    <row r="62" spans="3:37" ht="12.75">
      <c r="C62" s="97"/>
      <c r="D62" s="62"/>
      <c r="E62" s="30"/>
      <c r="F62" s="30"/>
      <c r="G62" s="31"/>
      <c r="J62" s="112"/>
      <c r="M62" s="65"/>
      <c r="N62" s="65"/>
      <c r="O62" s="80"/>
      <c r="P62" s="80"/>
      <c r="Q62" s="65"/>
      <c r="R62" s="80"/>
      <c r="S62" s="68"/>
      <c r="T62" s="65"/>
      <c r="U62" s="80"/>
      <c r="V62" s="80"/>
      <c r="W62" s="65"/>
      <c r="X62" s="80"/>
      <c r="Y62" s="65"/>
      <c r="Z62" s="80"/>
      <c r="AA62" s="80"/>
      <c r="AB62" s="80"/>
      <c r="AC62" s="93"/>
      <c r="AD62" s="93"/>
      <c r="AE62" s="80"/>
      <c r="AF62" s="93"/>
      <c r="AG62" s="80"/>
      <c r="AH62" s="93"/>
      <c r="AI62" s="65"/>
      <c r="AJ62" s="80"/>
      <c r="AK62" s="80"/>
    </row>
    <row r="63" spans="3:37" ht="12.75">
      <c r="C63" s="97"/>
      <c r="D63" s="62"/>
      <c r="E63" s="30"/>
      <c r="F63" s="30"/>
      <c r="G63" s="31"/>
      <c r="J63" s="112"/>
      <c r="M63" s="65"/>
      <c r="N63" s="65"/>
      <c r="O63" s="80"/>
      <c r="P63" s="80"/>
      <c r="Q63" s="65"/>
      <c r="R63" s="80"/>
      <c r="S63" s="68"/>
      <c r="T63" s="65"/>
      <c r="U63" s="80"/>
      <c r="V63" s="80"/>
      <c r="W63" s="65"/>
      <c r="X63" s="80"/>
      <c r="Y63" s="65"/>
      <c r="Z63" s="80"/>
      <c r="AA63" s="80"/>
      <c r="AB63" s="80"/>
      <c r="AC63" s="93"/>
      <c r="AD63" s="93"/>
      <c r="AE63" s="80"/>
      <c r="AF63" s="93"/>
      <c r="AG63" s="80"/>
      <c r="AH63" s="93"/>
      <c r="AI63" s="65"/>
      <c r="AJ63" s="80"/>
      <c r="AK63" s="80"/>
    </row>
    <row r="64" spans="3:37" ht="12.75">
      <c r="C64" s="97"/>
      <c r="D64" s="62"/>
      <c r="E64" s="30"/>
      <c r="F64" s="30"/>
      <c r="G64" s="31"/>
      <c r="J64" s="112"/>
      <c r="M64" s="65"/>
      <c r="N64" s="65"/>
      <c r="O64" s="80"/>
      <c r="P64" s="80"/>
      <c r="Q64" s="65"/>
      <c r="R64" s="80"/>
      <c r="S64" s="68"/>
      <c r="T64" s="65"/>
      <c r="U64" s="80"/>
      <c r="V64" s="80"/>
      <c r="W64" s="65"/>
      <c r="X64" s="80"/>
      <c r="Y64" s="65"/>
      <c r="Z64" s="80"/>
      <c r="AA64" s="80"/>
      <c r="AB64" s="80"/>
      <c r="AC64" s="93"/>
      <c r="AD64" s="93"/>
      <c r="AE64" s="80"/>
      <c r="AF64" s="93"/>
      <c r="AG64" s="80"/>
      <c r="AH64" s="93"/>
      <c r="AI64" s="65"/>
      <c r="AJ64" s="80"/>
      <c r="AK64" s="80"/>
    </row>
    <row r="65" spans="3:37" ht="12.75">
      <c r="C65" s="97"/>
      <c r="D65" s="62"/>
      <c r="E65" s="30"/>
      <c r="F65" s="30"/>
      <c r="G65" s="31"/>
      <c r="J65" s="112"/>
      <c r="M65" s="65"/>
      <c r="N65" s="65"/>
      <c r="O65" s="80"/>
      <c r="P65" s="80"/>
      <c r="Q65" s="65"/>
      <c r="R65" s="80"/>
      <c r="S65" s="68"/>
      <c r="T65" s="65"/>
      <c r="U65" s="80"/>
      <c r="V65" s="80"/>
      <c r="W65" s="65"/>
      <c r="X65" s="80"/>
      <c r="Y65" s="65"/>
      <c r="Z65" s="80"/>
      <c r="AA65" s="80"/>
      <c r="AB65" s="80"/>
      <c r="AC65" s="93"/>
      <c r="AD65" s="93"/>
      <c r="AE65" s="80"/>
      <c r="AF65" s="93"/>
      <c r="AG65" s="80"/>
      <c r="AH65" s="93"/>
      <c r="AI65" s="65"/>
      <c r="AJ65" s="80"/>
      <c r="AK65" s="80"/>
    </row>
    <row r="66" spans="3:37" ht="12.75">
      <c r="C66" s="97"/>
      <c r="D66" s="62"/>
      <c r="E66" s="30"/>
      <c r="F66" s="30"/>
      <c r="G66" s="31"/>
      <c r="J66" s="112"/>
      <c r="M66" s="65"/>
      <c r="N66" s="65"/>
      <c r="O66" s="80"/>
      <c r="P66" s="80"/>
      <c r="Q66" s="65"/>
      <c r="R66" s="80"/>
      <c r="S66" s="68"/>
      <c r="T66" s="65"/>
      <c r="U66" s="80"/>
      <c r="V66" s="80"/>
      <c r="W66" s="65"/>
      <c r="X66" s="80"/>
      <c r="Y66" s="65"/>
      <c r="Z66" s="80"/>
      <c r="AA66" s="80"/>
      <c r="AB66" s="80"/>
      <c r="AC66" s="93"/>
      <c r="AD66" s="93"/>
      <c r="AE66" s="80"/>
      <c r="AF66" s="93"/>
      <c r="AG66" s="80"/>
      <c r="AH66" s="93"/>
      <c r="AI66" s="65"/>
      <c r="AJ66" s="80"/>
      <c r="AK66" s="80"/>
    </row>
    <row r="67" spans="3:37" ht="12.75">
      <c r="C67" s="97"/>
      <c r="D67" s="62"/>
      <c r="E67" s="30"/>
      <c r="F67" s="30"/>
      <c r="G67" s="31"/>
      <c r="J67" s="112"/>
      <c r="M67" s="65"/>
      <c r="N67" s="65"/>
      <c r="O67" s="80"/>
      <c r="P67" s="80"/>
      <c r="Q67" s="65"/>
      <c r="R67" s="80"/>
      <c r="S67" s="68"/>
      <c r="T67" s="65"/>
      <c r="U67" s="80"/>
      <c r="V67" s="80"/>
      <c r="W67" s="65"/>
      <c r="X67" s="80"/>
      <c r="Y67" s="65"/>
      <c r="Z67" s="80"/>
      <c r="AA67" s="80"/>
      <c r="AB67" s="80"/>
      <c r="AC67" s="93"/>
      <c r="AD67" s="93"/>
      <c r="AE67" s="80"/>
      <c r="AF67" s="93"/>
      <c r="AG67" s="80"/>
      <c r="AH67" s="93"/>
      <c r="AI67" s="65"/>
      <c r="AJ67" s="80"/>
      <c r="AK67" s="80"/>
    </row>
    <row r="68" spans="3:37" ht="12.75">
      <c r="C68" s="97"/>
      <c r="D68" s="62"/>
      <c r="E68" s="30"/>
      <c r="F68" s="30"/>
      <c r="G68" s="31"/>
      <c r="J68" s="112"/>
      <c r="M68" s="65"/>
      <c r="N68" s="65"/>
      <c r="O68" s="80"/>
      <c r="P68" s="80"/>
      <c r="Q68" s="65"/>
      <c r="R68" s="80"/>
      <c r="S68" s="68"/>
      <c r="T68" s="65"/>
      <c r="U68" s="80"/>
      <c r="V68" s="80"/>
      <c r="W68" s="65"/>
      <c r="X68" s="80"/>
      <c r="Y68" s="65"/>
      <c r="Z68" s="80"/>
      <c r="AA68" s="80"/>
      <c r="AB68" s="80"/>
      <c r="AC68" s="93"/>
      <c r="AD68" s="93"/>
      <c r="AE68" s="80"/>
      <c r="AF68" s="93"/>
      <c r="AG68" s="80"/>
      <c r="AH68" s="93"/>
      <c r="AI68" s="65"/>
      <c r="AJ68" s="80"/>
      <c r="AK68" s="80"/>
    </row>
    <row r="69" spans="3:37" ht="12.75">
      <c r="C69" s="97"/>
      <c r="D69" s="62"/>
      <c r="E69" s="30"/>
      <c r="F69" s="30"/>
      <c r="G69" s="31"/>
      <c r="J69" s="112"/>
      <c r="M69" s="65"/>
      <c r="N69" s="65"/>
      <c r="O69" s="80"/>
      <c r="P69" s="80"/>
      <c r="Q69" s="65"/>
      <c r="R69" s="80"/>
      <c r="S69" s="68"/>
      <c r="T69" s="65"/>
      <c r="U69" s="80"/>
      <c r="V69" s="80"/>
      <c r="W69" s="65"/>
      <c r="X69" s="80"/>
      <c r="Y69" s="65"/>
      <c r="Z69" s="80"/>
      <c r="AA69" s="80"/>
      <c r="AB69" s="80"/>
      <c r="AC69" s="93"/>
      <c r="AD69" s="93"/>
      <c r="AE69" s="80"/>
      <c r="AF69" s="93"/>
      <c r="AG69" s="80"/>
      <c r="AH69" s="93"/>
      <c r="AI69" s="65"/>
      <c r="AJ69" s="80"/>
      <c r="AK69" s="80"/>
    </row>
    <row r="70" spans="3:37" ht="12.75">
      <c r="C70" s="97"/>
      <c r="D70" s="62"/>
      <c r="E70" s="30"/>
      <c r="F70" s="30"/>
      <c r="G70" s="31"/>
      <c r="J70" s="112"/>
      <c r="M70" s="65"/>
      <c r="N70" s="65"/>
      <c r="O70" s="80"/>
      <c r="P70" s="80"/>
      <c r="Q70" s="65"/>
      <c r="R70" s="80"/>
      <c r="S70" s="68"/>
      <c r="T70" s="65"/>
      <c r="U70" s="80"/>
      <c r="V70" s="80"/>
      <c r="W70" s="65"/>
      <c r="X70" s="80"/>
      <c r="Y70" s="65"/>
      <c r="Z70" s="80"/>
      <c r="AA70" s="80"/>
      <c r="AB70" s="80"/>
      <c r="AC70" s="93"/>
      <c r="AD70" s="93"/>
      <c r="AE70" s="80"/>
      <c r="AF70" s="93"/>
      <c r="AG70" s="80"/>
      <c r="AH70" s="93"/>
      <c r="AI70" s="65"/>
      <c r="AJ70" s="80"/>
      <c r="AK70" s="80"/>
    </row>
    <row r="71" spans="3:37" ht="12.75">
      <c r="C71" s="97"/>
      <c r="D71" s="62"/>
      <c r="E71" s="30"/>
      <c r="F71" s="30"/>
      <c r="G71" s="31"/>
      <c r="J71" s="112"/>
      <c r="M71" s="65"/>
      <c r="N71" s="65"/>
      <c r="O71" s="80"/>
      <c r="P71" s="80"/>
      <c r="Q71" s="65"/>
      <c r="R71" s="80"/>
      <c r="S71" s="68"/>
      <c r="T71" s="65"/>
      <c r="U71" s="80"/>
      <c r="V71" s="80"/>
      <c r="W71" s="65"/>
      <c r="X71" s="80"/>
      <c r="Y71" s="65"/>
      <c r="Z71" s="80"/>
      <c r="AA71" s="80"/>
      <c r="AB71" s="80"/>
      <c r="AC71" s="93"/>
      <c r="AD71" s="93"/>
      <c r="AE71" s="80"/>
      <c r="AF71" s="93"/>
      <c r="AG71" s="80"/>
      <c r="AH71" s="93"/>
      <c r="AI71" s="65"/>
      <c r="AJ71" s="80"/>
      <c r="AK71" s="80"/>
    </row>
    <row r="72" spans="3:37" ht="12.75">
      <c r="C72" s="97"/>
      <c r="D72" s="62"/>
      <c r="E72" s="30"/>
      <c r="F72" s="30"/>
      <c r="G72" s="31"/>
      <c r="J72" s="112"/>
      <c r="M72" s="65"/>
      <c r="N72" s="65"/>
      <c r="O72" s="80"/>
      <c r="P72" s="80"/>
      <c r="Q72" s="65"/>
      <c r="R72" s="80"/>
      <c r="S72" s="68"/>
      <c r="T72" s="65"/>
      <c r="U72" s="80"/>
      <c r="V72" s="80"/>
      <c r="W72" s="65"/>
      <c r="X72" s="80"/>
      <c r="Y72" s="65"/>
      <c r="Z72" s="80"/>
      <c r="AA72" s="80"/>
      <c r="AB72" s="80"/>
      <c r="AC72" s="93"/>
      <c r="AD72" s="93"/>
      <c r="AE72" s="80"/>
      <c r="AF72" s="93"/>
      <c r="AG72" s="80"/>
      <c r="AH72" s="93"/>
      <c r="AI72" s="65"/>
      <c r="AJ72" s="80"/>
      <c r="AK72" s="80"/>
    </row>
    <row r="73" spans="3:37" ht="12.75">
      <c r="C73" s="97"/>
      <c r="D73" s="62"/>
      <c r="E73" s="30"/>
      <c r="F73" s="30"/>
      <c r="G73" s="31"/>
      <c r="J73" s="112"/>
      <c r="M73" s="65"/>
      <c r="N73" s="65"/>
      <c r="O73" s="80"/>
      <c r="P73" s="80"/>
      <c r="Q73" s="65"/>
      <c r="R73" s="80"/>
      <c r="S73" s="68"/>
      <c r="T73" s="65"/>
      <c r="U73" s="80"/>
      <c r="V73" s="80"/>
      <c r="W73" s="65"/>
      <c r="X73" s="80"/>
      <c r="Y73" s="65"/>
      <c r="Z73" s="80"/>
      <c r="AA73" s="80"/>
      <c r="AB73" s="80"/>
      <c r="AC73" s="93"/>
      <c r="AD73" s="93"/>
      <c r="AE73" s="80"/>
      <c r="AF73" s="93"/>
      <c r="AG73" s="80"/>
      <c r="AH73" s="93"/>
      <c r="AI73" s="65"/>
      <c r="AJ73" s="80"/>
      <c r="AK73" s="80"/>
    </row>
    <row r="74" spans="3:37" ht="12.75">
      <c r="C74" s="97"/>
      <c r="D74" s="62"/>
      <c r="E74" s="30"/>
      <c r="F74" s="30"/>
      <c r="G74" s="31"/>
      <c r="J74" s="112"/>
      <c r="M74" s="65"/>
      <c r="N74" s="65"/>
      <c r="O74" s="80"/>
      <c r="P74" s="80"/>
      <c r="Q74" s="65"/>
      <c r="R74" s="80"/>
      <c r="S74" s="68"/>
      <c r="T74" s="65"/>
      <c r="U74" s="80"/>
      <c r="V74" s="80"/>
      <c r="W74" s="65"/>
      <c r="X74" s="80"/>
      <c r="Y74" s="65"/>
      <c r="Z74" s="80"/>
      <c r="AA74" s="80"/>
      <c r="AB74" s="80"/>
      <c r="AC74" s="93"/>
      <c r="AD74" s="93"/>
      <c r="AE74" s="80"/>
      <c r="AF74" s="93"/>
      <c r="AG74" s="80"/>
      <c r="AH74" s="93"/>
      <c r="AI74" s="65"/>
      <c r="AJ74" s="80"/>
      <c r="AK74" s="80"/>
    </row>
    <row r="75" spans="3:37" ht="12.75">
      <c r="C75" s="97"/>
      <c r="D75" s="62"/>
      <c r="E75" s="30"/>
      <c r="F75" s="30"/>
      <c r="G75" s="31"/>
      <c r="J75" s="112"/>
      <c r="M75" s="65"/>
      <c r="N75" s="65"/>
      <c r="O75" s="80"/>
      <c r="P75" s="80"/>
      <c r="Q75" s="65"/>
      <c r="R75" s="80"/>
      <c r="S75" s="68"/>
      <c r="T75" s="65"/>
      <c r="U75" s="80"/>
      <c r="V75" s="80"/>
      <c r="W75" s="65"/>
      <c r="X75" s="80"/>
      <c r="Y75" s="65"/>
      <c r="Z75" s="80"/>
      <c r="AA75" s="80"/>
      <c r="AB75" s="80"/>
      <c r="AC75" s="93"/>
      <c r="AD75" s="93"/>
      <c r="AE75" s="80"/>
      <c r="AF75" s="93"/>
      <c r="AG75" s="80"/>
      <c r="AH75" s="93"/>
      <c r="AI75" s="65"/>
      <c r="AJ75" s="80"/>
      <c r="AK75" s="80"/>
    </row>
    <row r="76" spans="3:37" ht="12.75">
      <c r="C76" s="97"/>
      <c r="D76" s="62"/>
      <c r="E76" s="30"/>
      <c r="F76" s="30"/>
      <c r="G76" s="31"/>
      <c r="J76" s="112"/>
      <c r="M76" s="65"/>
      <c r="N76" s="65"/>
      <c r="O76" s="80"/>
      <c r="P76" s="80"/>
      <c r="Q76" s="65"/>
      <c r="R76" s="80"/>
      <c r="S76" s="68"/>
      <c r="T76" s="65"/>
      <c r="U76" s="80"/>
      <c r="V76" s="80"/>
      <c r="W76" s="65"/>
      <c r="X76" s="80"/>
      <c r="Y76" s="65"/>
      <c r="Z76" s="80"/>
      <c r="AA76" s="80"/>
      <c r="AB76" s="80"/>
      <c r="AC76" s="93"/>
      <c r="AD76" s="93"/>
      <c r="AE76" s="80"/>
      <c r="AF76" s="93"/>
      <c r="AG76" s="80"/>
      <c r="AH76" s="93"/>
      <c r="AI76" s="65"/>
      <c r="AJ76" s="80"/>
      <c r="AK76" s="80"/>
    </row>
    <row r="77" spans="3:37" ht="12.75">
      <c r="C77" s="97"/>
      <c r="D77" s="62"/>
      <c r="E77" s="30"/>
      <c r="F77" s="30"/>
      <c r="G77" s="31"/>
      <c r="J77" s="112"/>
      <c r="M77" s="65"/>
      <c r="N77" s="65"/>
      <c r="O77" s="80"/>
      <c r="P77" s="80"/>
      <c r="Q77" s="65"/>
      <c r="R77" s="80"/>
      <c r="S77" s="68"/>
      <c r="T77" s="65"/>
      <c r="U77" s="80"/>
      <c r="V77" s="80"/>
      <c r="W77" s="65"/>
      <c r="X77" s="80"/>
      <c r="Y77" s="65"/>
      <c r="Z77" s="80"/>
      <c r="AA77" s="80"/>
      <c r="AB77" s="80"/>
      <c r="AC77" s="93"/>
      <c r="AD77" s="93"/>
      <c r="AE77" s="80"/>
      <c r="AF77" s="93"/>
      <c r="AG77" s="80"/>
      <c r="AH77" s="93"/>
      <c r="AI77" s="65"/>
      <c r="AJ77" s="80"/>
      <c r="AK77" s="80"/>
    </row>
  </sheetData>
  <conditionalFormatting sqref="B39:B77 B5:B36">
    <cfRule type="cellIs" priority="1" dxfId="0" operator="equal" stopIfTrue="1">
      <formula>"DERECHO"</formula>
    </cfRule>
  </conditionalFormatting>
  <conditionalFormatting sqref="M39:U77 K39:K77 L40 V3:AK77 L28 L5 M5:U36 K5:K36">
    <cfRule type="cellIs" priority="2" dxfId="1" operator="equal" stopIfTrue="1">
      <formula>100</formula>
    </cfRule>
    <cfRule type="cellIs" priority="3" dxfId="1" operator="equal" stopIfTrue="1">
      <formula>102</formula>
    </cfRule>
  </conditionalFormatting>
  <conditionalFormatting sqref="AL3:AL77">
    <cfRule type="cellIs" priority="4" dxfId="2" operator="greaterThanOrEqual" stopIfTrue="1">
      <formula>65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4"/>
  <dimension ref="A1:AL574"/>
  <sheetViews>
    <sheetView workbookViewId="0" topLeftCell="A1">
      <selection activeCell="A53" sqref="A53:U80"/>
    </sheetView>
  </sheetViews>
  <sheetFormatPr defaultColWidth="11.421875" defaultRowHeight="12.75"/>
  <cols>
    <col min="1" max="1" width="3.8515625" style="22" customWidth="1"/>
    <col min="2" max="2" width="7.57421875" style="22" customWidth="1"/>
    <col min="3" max="3" width="5.421875" style="53" customWidth="1"/>
    <col min="4" max="4" width="7.7109375" style="49" customWidth="1"/>
    <col min="5" max="5" width="15.8515625" style="22" customWidth="1"/>
    <col min="6" max="6" width="12.28125" style="22" customWidth="1"/>
    <col min="7" max="7" width="6.7109375" style="54" customWidth="1"/>
    <col min="8" max="8" width="6.28125" style="45" customWidth="1"/>
    <col min="9" max="9" width="4.28125" style="33" customWidth="1"/>
    <col min="10" max="10" width="4.140625" style="55" customWidth="1"/>
    <col min="11" max="37" width="4.57421875" style="38" customWidth="1"/>
    <col min="38" max="16384" width="10.28125" style="22" customWidth="1"/>
  </cols>
  <sheetData>
    <row r="1" spans="1:37" s="2" customFormat="1" ht="21" customHeight="1">
      <c r="A1" s="1" t="s">
        <v>111</v>
      </c>
      <c r="C1" s="3"/>
      <c r="D1" s="4"/>
      <c r="E1" s="5"/>
      <c r="G1" s="6"/>
      <c r="H1" s="6"/>
      <c r="J1" s="7"/>
      <c r="K1" s="8"/>
      <c r="L1" s="8"/>
      <c r="M1" s="8"/>
      <c r="N1" s="8"/>
      <c r="O1" s="8"/>
      <c r="P1" s="8"/>
      <c r="Q1" s="8"/>
      <c r="R1" s="8"/>
      <c r="S1" s="8"/>
      <c r="T1" s="9"/>
      <c r="U1" s="9"/>
      <c r="V1" s="9"/>
      <c r="W1" s="9"/>
      <c r="X1" s="8"/>
      <c r="Y1" s="8"/>
      <c r="Z1" s="9"/>
      <c r="AA1" s="8"/>
      <c r="AB1" s="9"/>
      <c r="AC1" s="8"/>
      <c r="AD1" s="8"/>
      <c r="AE1" s="8"/>
      <c r="AF1" s="8"/>
      <c r="AG1" s="8"/>
      <c r="AH1" s="8"/>
      <c r="AI1" s="8"/>
      <c r="AJ1" s="8"/>
      <c r="AK1" s="8"/>
    </row>
    <row r="2" spans="1:37" s="2" customFormat="1" ht="24.75" customHeight="1">
      <c r="A2" s="1" t="s">
        <v>112</v>
      </c>
      <c r="C2" s="7"/>
      <c r="G2" s="6"/>
      <c r="H2" s="6"/>
      <c r="J2" s="10"/>
      <c r="K2" s="11"/>
      <c r="L2" s="11"/>
      <c r="M2" s="11"/>
      <c r="N2" s="11"/>
      <c r="O2" s="11"/>
      <c r="P2" s="11"/>
      <c r="Q2" s="11"/>
      <c r="R2" s="12"/>
      <c r="S2" s="11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12.75">
      <c r="A3" s="13" t="s">
        <v>112</v>
      </c>
      <c r="B3" s="13"/>
      <c r="C3" s="14" t="s">
        <v>113</v>
      </c>
      <c r="D3" s="14"/>
      <c r="E3" s="15">
        <v>38783</v>
      </c>
      <c r="F3" s="13"/>
      <c r="G3" s="16"/>
      <c r="H3" s="17"/>
      <c r="I3" s="13"/>
      <c r="J3" s="18"/>
      <c r="K3" s="19"/>
      <c r="L3" s="19"/>
      <c r="M3" s="19"/>
      <c r="N3" s="19"/>
      <c r="O3" s="19"/>
      <c r="P3" s="19"/>
      <c r="Q3" s="19"/>
      <c r="R3" s="19"/>
      <c r="S3" s="19"/>
      <c r="T3" s="20"/>
      <c r="U3" s="20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8" ht="24">
      <c r="A4" s="14" t="s">
        <v>114</v>
      </c>
      <c r="B4" s="13" t="s">
        <v>115</v>
      </c>
      <c r="C4" s="13" t="s">
        <v>116</v>
      </c>
      <c r="D4" s="13" t="s">
        <v>117</v>
      </c>
      <c r="E4" s="13" t="s">
        <v>118</v>
      </c>
      <c r="F4" s="13" t="s">
        <v>119</v>
      </c>
      <c r="G4" s="16" t="s">
        <v>120</v>
      </c>
      <c r="H4" s="23" t="s">
        <v>121</v>
      </c>
      <c r="I4" s="24" t="s">
        <v>122</v>
      </c>
      <c r="J4" s="25" t="s">
        <v>123</v>
      </c>
      <c r="K4" s="11" t="s">
        <v>124</v>
      </c>
      <c r="L4" s="11" t="s">
        <v>124</v>
      </c>
      <c r="M4" s="11" t="s">
        <v>125</v>
      </c>
      <c r="N4" s="11" t="s">
        <v>125</v>
      </c>
      <c r="O4" s="11" t="s">
        <v>126</v>
      </c>
      <c r="P4" s="11" t="s">
        <v>126</v>
      </c>
      <c r="Q4" s="11" t="s">
        <v>127</v>
      </c>
      <c r="R4" s="12" t="s">
        <v>127</v>
      </c>
      <c r="S4" s="11" t="s">
        <v>128</v>
      </c>
      <c r="T4" s="12" t="s">
        <v>129</v>
      </c>
      <c r="U4" s="11" t="s">
        <v>130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7"/>
    </row>
    <row r="5" spans="1:37" ht="12.75">
      <c r="A5" s="28">
        <v>1</v>
      </c>
      <c r="B5" s="29" t="s">
        <v>131</v>
      </c>
      <c r="C5" s="30" t="s">
        <v>112</v>
      </c>
      <c r="D5" s="30" t="s">
        <v>132</v>
      </c>
      <c r="E5" s="30" t="s">
        <v>133</v>
      </c>
      <c r="F5" s="30" t="s">
        <v>134</v>
      </c>
      <c r="G5" s="31">
        <v>424.8424377441407</v>
      </c>
      <c r="H5" s="32">
        <v>295.66217041015625</v>
      </c>
      <c r="I5" s="33">
        <v>4</v>
      </c>
      <c r="J5" s="34">
        <v>0</v>
      </c>
      <c r="K5" s="21">
        <v>93.9924906132666</v>
      </c>
      <c r="L5" s="21">
        <v>99.66969446738233</v>
      </c>
      <c r="M5" s="26">
        <v>90.55821371610844</v>
      </c>
      <c r="N5" s="35">
        <v>102</v>
      </c>
      <c r="O5" s="26"/>
      <c r="P5" s="26"/>
      <c r="Q5" s="26"/>
      <c r="R5" s="26"/>
      <c r="S5" s="26"/>
      <c r="T5" s="26"/>
      <c r="U5" s="36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12.75">
      <c r="A6" s="28">
        <v>2</v>
      </c>
      <c r="B6" s="29" t="s">
        <v>135</v>
      </c>
      <c r="C6" s="30" t="s">
        <v>112</v>
      </c>
      <c r="D6" s="30" t="s">
        <v>136</v>
      </c>
      <c r="E6" s="30" t="s">
        <v>137</v>
      </c>
      <c r="F6" s="30" t="s">
        <v>138</v>
      </c>
      <c r="G6" s="31">
        <v>347.4709930419922</v>
      </c>
      <c r="H6" s="32">
        <v>243.5061798095703</v>
      </c>
      <c r="I6" s="33">
        <v>4</v>
      </c>
      <c r="J6" s="34">
        <v>0</v>
      </c>
      <c r="K6" s="21">
        <v>80.14941302027749</v>
      </c>
      <c r="L6" s="21">
        <v>72.79855247285887</v>
      </c>
      <c r="M6" s="21">
        <v>90.55821371610844</v>
      </c>
      <c r="N6" s="26">
        <v>72.37654603756299</v>
      </c>
      <c r="O6" s="26"/>
      <c r="P6" s="26"/>
      <c r="Q6" s="26"/>
      <c r="R6" s="26"/>
      <c r="S6" s="26"/>
      <c r="T6" s="26"/>
      <c r="U6" s="36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12.75">
      <c r="A7" s="28">
        <v>3</v>
      </c>
      <c r="B7" s="29" t="s">
        <v>139</v>
      </c>
      <c r="C7" s="30" t="s">
        <v>112</v>
      </c>
      <c r="D7" s="30" t="s">
        <v>140</v>
      </c>
      <c r="E7" s="30" t="s">
        <v>141</v>
      </c>
      <c r="F7" s="30" t="s">
        <v>142</v>
      </c>
      <c r="G7" s="31">
        <v>318.978515625</v>
      </c>
      <c r="H7" s="32">
        <v>238.00814819335938</v>
      </c>
      <c r="I7" s="33">
        <v>4</v>
      </c>
      <c r="J7" s="34">
        <v>0</v>
      </c>
      <c r="K7" s="26">
        <v>51.97231833910037</v>
      </c>
      <c r="L7" s="21">
        <v>87.52719361856417</v>
      </c>
      <c r="M7" s="21">
        <v>95.69662921348313</v>
      </c>
      <c r="N7" s="21">
        <v>54.78432732316227</v>
      </c>
      <c r="O7" s="26"/>
      <c r="P7" s="26"/>
      <c r="Q7" s="26"/>
      <c r="R7" s="26"/>
      <c r="S7" s="26"/>
      <c r="T7" s="26"/>
      <c r="U7" s="36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8" ht="12.75">
      <c r="A8" s="28">
        <v>4</v>
      </c>
      <c r="B8" s="29" t="s">
        <v>143</v>
      </c>
      <c r="C8" s="30" t="s">
        <v>112</v>
      </c>
      <c r="D8" s="30" t="s">
        <v>144</v>
      </c>
      <c r="E8" s="30" t="s">
        <v>145</v>
      </c>
      <c r="F8" s="30" t="s">
        <v>146</v>
      </c>
      <c r="G8" s="31">
        <v>301.4579742431641</v>
      </c>
      <c r="H8" s="32">
        <v>220.52719116210938</v>
      </c>
      <c r="I8" s="33">
        <v>4</v>
      </c>
      <c r="J8" s="34">
        <v>0</v>
      </c>
      <c r="K8" s="21">
        <v>57.06686930091186</v>
      </c>
      <c r="L8" s="26">
        <v>53.525498891352555</v>
      </c>
      <c r="M8" s="21">
        <v>71.06382978723403</v>
      </c>
      <c r="N8" s="21">
        <v>92.39649122807019</v>
      </c>
      <c r="O8" s="26"/>
      <c r="P8" s="26"/>
      <c r="Q8" s="26"/>
      <c r="R8" s="26"/>
      <c r="S8" s="26"/>
      <c r="T8" s="26"/>
      <c r="U8" s="3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7"/>
    </row>
    <row r="9" spans="1:38" ht="12.75">
      <c r="A9" s="28">
        <v>5</v>
      </c>
      <c r="B9" s="29" t="s">
        <v>147</v>
      </c>
      <c r="C9" s="30" t="s">
        <v>112</v>
      </c>
      <c r="D9" s="30" t="s">
        <v>148</v>
      </c>
      <c r="E9" s="30" t="s">
        <v>149</v>
      </c>
      <c r="F9" s="30" t="s">
        <v>138</v>
      </c>
      <c r="G9" s="31">
        <v>295.552490234375</v>
      </c>
      <c r="H9" s="32">
        <v>220.185546875</v>
      </c>
      <c r="I9" s="33">
        <v>4</v>
      </c>
      <c r="J9" s="34">
        <v>0</v>
      </c>
      <c r="K9" s="26">
        <v>48.498546980949314</v>
      </c>
      <c r="L9" s="21">
        <v>74.78314745972739</v>
      </c>
      <c r="M9" s="21">
        <v>83.82874015748031</v>
      </c>
      <c r="N9" s="21">
        <v>61.57365549493375</v>
      </c>
      <c r="O9" s="26"/>
      <c r="P9" s="26"/>
      <c r="Q9" s="26"/>
      <c r="R9" s="26"/>
      <c r="S9" s="26"/>
      <c r="T9" s="26"/>
      <c r="U9" s="36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7"/>
    </row>
    <row r="10" spans="1:37" ht="12.75">
      <c r="A10" s="28">
        <v>6</v>
      </c>
      <c r="B10" s="29" t="s">
        <v>150</v>
      </c>
      <c r="C10" s="30" t="s">
        <v>112</v>
      </c>
      <c r="D10" s="30" t="s">
        <v>151</v>
      </c>
      <c r="E10" s="30" t="s">
        <v>152</v>
      </c>
      <c r="F10" s="30" t="s">
        <v>153</v>
      </c>
      <c r="G10" s="31">
        <v>220</v>
      </c>
      <c r="H10" s="32">
        <v>200</v>
      </c>
      <c r="I10" s="33">
        <v>2</v>
      </c>
      <c r="J10" s="34">
        <v>0</v>
      </c>
      <c r="K10" s="37">
        <v>100</v>
      </c>
      <c r="L10" s="37">
        <v>100</v>
      </c>
      <c r="M10" s="26"/>
      <c r="N10" s="26"/>
      <c r="O10" s="26"/>
      <c r="P10" s="26"/>
      <c r="Q10" s="26"/>
      <c r="R10" s="26"/>
      <c r="S10" s="26"/>
      <c r="T10" s="26"/>
      <c r="U10" s="36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8" ht="12.75">
      <c r="A11" s="28">
        <v>7</v>
      </c>
      <c r="B11" s="29" t="s">
        <v>154</v>
      </c>
      <c r="C11" s="30" t="s">
        <v>112</v>
      </c>
      <c r="D11" s="30" t="s">
        <v>155</v>
      </c>
      <c r="E11" s="30" t="s">
        <v>156</v>
      </c>
      <c r="F11" s="30" t="s">
        <v>157</v>
      </c>
      <c r="G11" s="31">
        <v>224.1084671020508</v>
      </c>
      <c r="H11" s="32">
        <v>193.7349853515625</v>
      </c>
      <c r="I11" s="33">
        <v>4</v>
      </c>
      <c r="J11" s="34">
        <v>0</v>
      </c>
      <c r="K11" s="21">
        <v>48.718780408692844</v>
      </c>
      <c r="L11" s="21">
        <v>47.426326129666016</v>
      </c>
      <c r="M11" s="36">
        <v>10</v>
      </c>
      <c r="N11" s="21">
        <v>97.58987029030266</v>
      </c>
      <c r="O11" s="26"/>
      <c r="P11" s="26"/>
      <c r="Q11" s="26"/>
      <c r="R11" s="26"/>
      <c r="S11" s="26"/>
      <c r="T11" s="26"/>
      <c r="U11" s="3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7"/>
    </row>
    <row r="12" spans="1:37" ht="12.75">
      <c r="A12" s="28">
        <v>8</v>
      </c>
      <c r="B12" s="29" t="s">
        <v>158</v>
      </c>
      <c r="C12" s="30" t="s">
        <v>112</v>
      </c>
      <c r="D12" s="30" t="s">
        <v>159</v>
      </c>
      <c r="E12" s="30" t="s">
        <v>160</v>
      </c>
      <c r="F12" s="30" t="s">
        <v>161</v>
      </c>
      <c r="G12" s="31">
        <v>189.0953308105469</v>
      </c>
      <c r="H12" s="32">
        <v>171.90484619140625</v>
      </c>
      <c r="I12" s="33">
        <v>2</v>
      </c>
      <c r="J12" s="34">
        <v>0</v>
      </c>
      <c r="K12" s="26"/>
      <c r="L12" s="26"/>
      <c r="M12" s="21">
        <v>89.69984202211691</v>
      </c>
      <c r="N12" s="21">
        <v>82.20499479708637</v>
      </c>
      <c r="O12" s="26"/>
      <c r="P12" s="26"/>
      <c r="Q12" s="26"/>
      <c r="R12" s="26"/>
      <c r="S12" s="26"/>
      <c r="T12" s="26"/>
      <c r="U12" s="36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12.75">
      <c r="A13" s="28">
        <v>9</v>
      </c>
      <c r="B13" s="29" t="s">
        <v>162</v>
      </c>
      <c r="C13" s="30" t="s">
        <v>112</v>
      </c>
      <c r="D13" s="30" t="s">
        <v>163</v>
      </c>
      <c r="E13" s="30" t="s">
        <v>164</v>
      </c>
      <c r="F13" s="30" t="s">
        <v>161</v>
      </c>
      <c r="G13" s="31">
        <v>183.0511215209961</v>
      </c>
      <c r="H13" s="32">
        <v>166.4101104736328</v>
      </c>
      <c r="I13" s="33">
        <v>2</v>
      </c>
      <c r="J13" s="34">
        <v>0</v>
      </c>
      <c r="K13" s="26"/>
      <c r="L13" s="26"/>
      <c r="M13" s="35">
        <v>102</v>
      </c>
      <c r="N13" s="21">
        <v>64.41011006930289</v>
      </c>
      <c r="O13" s="26"/>
      <c r="P13" s="26"/>
      <c r="Q13" s="26"/>
      <c r="R13" s="26"/>
      <c r="S13" s="26"/>
      <c r="T13" s="26"/>
      <c r="U13" s="36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12.75">
      <c r="A14" s="28">
        <v>10</v>
      </c>
      <c r="B14" s="29" t="s">
        <v>165</v>
      </c>
      <c r="C14" s="30" t="s">
        <v>112</v>
      </c>
      <c r="D14" s="30" t="s">
        <v>166</v>
      </c>
      <c r="E14" s="30" t="s">
        <v>167</v>
      </c>
      <c r="F14" s="30" t="s">
        <v>168</v>
      </c>
      <c r="G14" s="31">
        <v>153.46436767578126</v>
      </c>
      <c r="H14" s="32">
        <v>139.5130615234375</v>
      </c>
      <c r="I14" s="33">
        <v>2</v>
      </c>
      <c r="J14" s="34">
        <v>0</v>
      </c>
      <c r="K14" s="26"/>
      <c r="L14" s="26"/>
      <c r="M14" s="21">
        <v>68.85206143896522</v>
      </c>
      <c r="N14" s="21">
        <v>70.66100178890878</v>
      </c>
      <c r="O14" s="26"/>
      <c r="P14" s="26"/>
      <c r="Q14" s="26"/>
      <c r="R14" s="26"/>
      <c r="S14" s="26"/>
      <c r="T14" s="26"/>
      <c r="U14" s="36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8" ht="12.75">
      <c r="A15" s="28">
        <v>11</v>
      </c>
      <c r="B15" s="29" t="s">
        <v>169</v>
      </c>
      <c r="C15" s="30" t="s">
        <v>112</v>
      </c>
      <c r="D15" s="30" t="s">
        <v>170</v>
      </c>
      <c r="E15" s="30" t="s">
        <v>171</v>
      </c>
      <c r="F15" s="30" t="s">
        <v>172</v>
      </c>
      <c r="G15" s="31">
        <v>148.9160919189453</v>
      </c>
      <c r="H15" s="32">
        <v>125.3782730102539</v>
      </c>
      <c r="I15" s="33">
        <v>4</v>
      </c>
      <c r="J15" s="34">
        <v>0</v>
      </c>
      <c r="K15" s="21">
        <v>21.365576102418213</v>
      </c>
      <c r="L15" s="21">
        <v>57.585877862595424</v>
      </c>
      <c r="M15" s="21">
        <v>46.42681929681112</v>
      </c>
      <c r="N15" s="36">
        <v>10</v>
      </c>
      <c r="O15" s="26"/>
      <c r="P15" s="26"/>
      <c r="Q15" s="26"/>
      <c r="R15" s="26"/>
      <c r="S15" s="26"/>
      <c r="T15" s="26"/>
      <c r="U15" s="36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7"/>
    </row>
    <row r="16" spans="1:38" ht="12.75">
      <c r="A16" s="28">
        <v>12</v>
      </c>
      <c r="B16" s="29" t="s">
        <v>173</v>
      </c>
      <c r="C16" s="30" t="s">
        <v>112</v>
      </c>
      <c r="D16" s="30" t="s">
        <v>174</v>
      </c>
      <c r="E16" s="30" t="s">
        <v>175</v>
      </c>
      <c r="F16" s="30" t="s">
        <v>176</v>
      </c>
      <c r="G16" s="31">
        <v>129.42727966308595</v>
      </c>
      <c r="H16" s="32">
        <v>117.66116333007812</v>
      </c>
      <c r="I16" s="33">
        <v>2</v>
      </c>
      <c r="J16" s="34">
        <v>0</v>
      </c>
      <c r="K16" s="26"/>
      <c r="M16" s="21">
        <v>58.596491228070164</v>
      </c>
      <c r="N16" s="21">
        <v>59.06467289719625</v>
      </c>
      <c r="O16" s="26"/>
      <c r="P16" s="26"/>
      <c r="Q16" s="26"/>
      <c r="R16" s="26"/>
      <c r="S16" s="26"/>
      <c r="T16" s="26"/>
      <c r="U16" s="3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7"/>
    </row>
    <row r="17" spans="1:38" ht="12.75">
      <c r="A17" s="28">
        <v>13</v>
      </c>
      <c r="B17" s="29" t="s">
        <v>177</v>
      </c>
      <c r="C17" s="30" t="s">
        <v>112</v>
      </c>
      <c r="D17" s="30" t="s">
        <v>178</v>
      </c>
      <c r="E17" s="30" t="s">
        <v>179</v>
      </c>
      <c r="F17" s="30" t="s">
        <v>180</v>
      </c>
      <c r="G17" s="31">
        <v>121.5349609375</v>
      </c>
      <c r="H17" s="32">
        <v>110.486328125</v>
      </c>
      <c r="I17" s="33">
        <v>2</v>
      </c>
      <c r="J17" s="34">
        <v>0</v>
      </c>
      <c r="K17" s="26"/>
      <c r="L17" s="26"/>
      <c r="M17" s="21">
        <v>76.31720430107526</v>
      </c>
      <c r="N17" s="21">
        <v>34.169117647058826</v>
      </c>
      <c r="O17" s="26"/>
      <c r="P17" s="26"/>
      <c r="Q17" s="26"/>
      <c r="R17" s="26"/>
      <c r="S17" s="26"/>
      <c r="T17" s="26"/>
      <c r="U17" s="3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7"/>
    </row>
    <row r="18" spans="1:38" ht="12.75">
      <c r="A18" s="28">
        <v>14</v>
      </c>
      <c r="B18" s="29" t="s">
        <v>181</v>
      </c>
      <c r="C18" s="30" t="s">
        <v>112</v>
      </c>
      <c r="D18" s="30" t="s">
        <v>182</v>
      </c>
      <c r="E18" s="30" t="s">
        <v>167</v>
      </c>
      <c r="F18" s="30" t="s">
        <v>168</v>
      </c>
      <c r="G18" s="31">
        <v>116.70288162231446</v>
      </c>
      <c r="H18" s="32">
        <v>106.0935287475586</v>
      </c>
      <c r="I18" s="33">
        <v>2</v>
      </c>
      <c r="J18" s="34">
        <v>0</v>
      </c>
      <c r="K18" s="21">
        <v>61.40637775960754</v>
      </c>
      <c r="L18" s="21">
        <v>44.687152906330994</v>
      </c>
      <c r="M18" s="26"/>
      <c r="N18" s="26"/>
      <c r="O18" s="26"/>
      <c r="P18" s="26"/>
      <c r="Q18" s="26"/>
      <c r="R18" s="26"/>
      <c r="S18" s="26"/>
      <c r="T18" s="26"/>
      <c r="U18" s="3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7"/>
    </row>
    <row r="19" spans="1:38" ht="12.75">
      <c r="A19" s="28">
        <v>15</v>
      </c>
      <c r="B19" s="29" t="s">
        <v>183</v>
      </c>
      <c r="C19" s="30" t="s">
        <v>112</v>
      </c>
      <c r="D19" s="30" t="s">
        <v>184</v>
      </c>
      <c r="E19" s="30" t="s">
        <v>185</v>
      </c>
      <c r="F19" s="30" t="s">
        <v>168</v>
      </c>
      <c r="G19" s="31">
        <v>104.01692047119141</v>
      </c>
      <c r="H19" s="32">
        <v>94.56083679199219</v>
      </c>
      <c r="I19" s="33">
        <v>2</v>
      </c>
      <c r="J19" s="34">
        <v>0</v>
      </c>
      <c r="K19" s="21">
        <v>76.12772427774964</v>
      </c>
      <c r="L19" s="21">
        <v>18.433109346365303</v>
      </c>
      <c r="M19" s="26"/>
      <c r="N19" s="26"/>
      <c r="O19" s="26"/>
      <c r="P19" s="26"/>
      <c r="Q19" s="26"/>
      <c r="R19" s="26"/>
      <c r="S19" s="26"/>
      <c r="T19" s="26"/>
      <c r="U19" s="3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7"/>
    </row>
    <row r="20" spans="1:38" ht="12.75">
      <c r="A20" s="28">
        <v>16</v>
      </c>
      <c r="B20" s="29" t="s">
        <v>186</v>
      </c>
      <c r="C20" s="30" t="s">
        <v>112</v>
      </c>
      <c r="D20" s="30" t="s">
        <v>187</v>
      </c>
      <c r="E20" s="30" t="s">
        <v>188</v>
      </c>
      <c r="F20" s="30" t="s">
        <v>189</v>
      </c>
      <c r="G20" s="31">
        <v>94.85589904785157</v>
      </c>
      <c r="H20" s="32">
        <v>86.23263549804688</v>
      </c>
      <c r="I20" s="33">
        <v>2</v>
      </c>
      <c r="J20" s="34">
        <v>0</v>
      </c>
      <c r="K20" s="21">
        <v>41.955307262569846</v>
      </c>
      <c r="L20" s="21">
        <v>44.27732942039619</v>
      </c>
      <c r="M20" s="26"/>
      <c r="N20" s="26"/>
      <c r="O20" s="26"/>
      <c r="P20" s="26"/>
      <c r="Q20" s="26"/>
      <c r="R20" s="26"/>
      <c r="S20" s="26"/>
      <c r="T20" s="26"/>
      <c r="U20" s="3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7"/>
    </row>
    <row r="21" spans="1:38" ht="12.75">
      <c r="A21" s="28">
        <v>17</v>
      </c>
      <c r="B21" s="29" t="s">
        <v>190</v>
      </c>
      <c r="C21" s="30" t="s">
        <v>112</v>
      </c>
      <c r="D21" s="30" t="s">
        <v>191</v>
      </c>
      <c r="E21" s="30" t="s">
        <v>192</v>
      </c>
      <c r="F21" s="30" t="s">
        <v>134</v>
      </c>
      <c r="G21" s="31">
        <v>74.96679763793946</v>
      </c>
      <c r="H21" s="32">
        <v>68.15164184570312</v>
      </c>
      <c r="I21" s="33">
        <v>2</v>
      </c>
      <c r="J21" s="34">
        <v>0</v>
      </c>
      <c r="K21" s="26"/>
      <c r="L21" s="26"/>
      <c r="M21" s="35">
        <v>10</v>
      </c>
      <c r="N21" s="21">
        <v>58.15163783584837</v>
      </c>
      <c r="O21" s="26"/>
      <c r="P21" s="26"/>
      <c r="Q21" s="26"/>
      <c r="R21" s="26"/>
      <c r="S21" s="26"/>
      <c r="T21" s="26"/>
      <c r="U21" s="3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7"/>
    </row>
    <row r="22" spans="1:38" ht="12.75">
      <c r="A22" s="28">
        <v>18</v>
      </c>
      <c r="B22" s="29" t="s">
        <v>193</v>
      </c>
      <c r="C22" s="30" t="s">
        <v>112</v>
      </c>
      <c r="D22" s="30" t="s">
        <v>194</v>
      </c>
      <c r="E22" s="30" t="s">
        <v>195</v>
      </c>
      <c r="F22" s="30" t="s">
        <v>134</v>
      </c>
      <c r="G22" s="31">
        <v>61.91585388183594</v>
      </c>
      <c r="H22" s="32">
        <v>56.287139892578125</v>
      </c>
      <c r="I22" s="33">
        <v>1</v>
      </c>
      <c r="J22" s="34">
        <v>0</v>
      </c>
      <c r="K22" s="26"/>
      <c r="L22" s="26"/>
      <c r="M22" s="26"/>
      <c r="N22" s="21">
        <v>56.287139294620594</v>
      </c>
      <c r="O22" s="26"/>
      <c r="P22" s="26"/>
      <c r="Q22" s="26"/>
      <c r="R22" s="26"/>
      <c r="S22" s="26"/>
      <c r="T22" s="26"/>
      <c r="U22" s="3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7"/>
    </row>
    <row r="23" spans="1:38" ht="12.75">
      <c r="A23" s="28">
        <v>19</v>
      </c>
      <c r="B23" s="29" t="s">
        <v>196</v>
      </c>
      <c r="C23" s="30" t="s">
        <v>112</v>
      </c>
      <c r="D23" s="30" t="s">
        <v>197</v>
      </c>
      <c r="E23" s="30" t="s">
        <v>198</v>
      </c>
      <c r="F23" s="30" t="s">
        <v>199</v>
      </c>
      <c r="G23" s="31">
        <v>57.89632873535157</v>
      </c>
      <c r="H23" s="32">
        <v>52.633026123046875</v>
      </c>
      <c r="I23" s="33">
        <v>2</v>
      </c>
      <c r="J23" s="34">
        <v>0</v>
      </c>
      <c r="K23" s="26"/>
      <c r="L23" s="26"/>
      <c r="M23" s="35">
        <v>10</v>
      </c>
      <c r="N23" s="21">
        <v>42.63302752293578</v>
      </c>
      <c r="O23" s="26"/>
      <c r="P23" s="26"/>
      <c r="Q23" s="26"/>
      <c r="R23" s="26"/>
      <c r="S23" s="26"/>
      <c r="T23" s="26"/>
      <c r="U23" s="3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7"/>
    </row>
    <row r="24" spans="1:38" ht="12.75">
      <c r="A24" s="28">
        <v>20</v>
      </c>
      <c r="B24" s="29" t="s">
        <v>200</v>
      </c>
      <c r="C24" s="30" t="s">
        <v>112</v>
      </c>
      <c r="D24" s="30" t="s">
        <v>201</v>
      </c>
      <c r="E24" s="30" t="s">
        <v>202</v>
      </c>
      <c r="F24" s="30" t="s">
        <v>203</v>
      </c>
      <c r="G24" s="31">
        <v>53.73067207336426</v>
      </c>
      <c r="H24" s="32">
        <v>48.846065521240234</v>
      </c>
      <c r="I24" s="33">
        <v>2</v>
      </c>
      <c r="J24" s="34">
        <v>0</v>
      </c>
      <c r="K24" s="26"/>
      <c r="L24" s="26"/>
      <c r="M24" s="21">
        <v>38.8460661345496</v>
      </c>
      <c r="N24" s="35">
        <v>10</v>
      </c>
      <c r="O24" s="26"/>
      <c r="P24" s="26"/>
      <c r="Q24" s="26"/>
      <c r="R24" s="26"/>
      <c r="S24" s="26"/>
      <c r="T24" s="26"/>
      <c r="U24" s="3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7"/>
    </row>
    <row r="25" spans="1:38" ht="12.75">
      <c r="A25" s="28">
        <v>21</v>
      </c>
      <c r="B25" s="29" t="s">
        <v>204</v>
      </c>
      <c r="C25" s="30" t="s">
        <v>112</v>
      </c>
      <c r="D25" s="30" t="s">
        <v>205</v>
      </c>
      <c r="E25" s="30" t="s">
        <v>206</v>
      </c>
      <c r="F25" s="30" t="s">
        <v>180</v>
      </c>
      <c r="G25" s="31">
        <v>53.010588836669925</v>
      </c>
      <c r="H25" s="32">
        <v>48.191444396972656</v>
      </c>
      <c r="I25" s="33">
        <v>2</v>
      </c>
      <c r="J25" s="34">
        <v>0</v>
      </c>
      <c r="K25" s="26"/>
      <c r="L25" s="26"/>
      <c r="M25" s="35">
        <v>10</v>
      </c>
      <c r="N25" s="21">
        <v>38.191443074691804</v>
      </c>
      <c r="O25" s="26"/>
      <c r="P25" s="26"/>
      <c r="Q25" s="26"/>
      <c r="R25" s="26"/>
      <c r="S25" s="26"/>
      <c r="T25" s="26"/>
      <c r="U25" s="3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7"/>
    </row>
    <row r="26" spans="1:38" ht="12.75">
      <c r="A26" s="28">
        <v>22</v>
      </c>
      <c r="B26" s="29" t="s">
        <v>207</v>
      </c>
      <c r="C26" s="30" t="s">
        <v>112</v>
      </c>
      <c r="D26" s="30" t="s">
        <v>208</v>
      </c>
      <c r="E26" s="30" t="s">
        <v>209</v>
      </c>
      <c r="F26" s="30" t="s">
        <v>210</v>
      </c>
      <c r="G26" s="31">
        <v>51.24355773925782</v>
      </c>
      <c r="H26" s="32">
        <v>46.585052490234375</v>
      </c>
      <c r="I26" s="33">
        <v>2</v>
      </c>
      <c r="J26" s="34">
        <v>0</v>
      </c>
      <c r="K26" s="26"/>
      <c r="L26" s="26"/>
      <c r="M26" s="21">
        <v>36.585051546391746</v>
      </c>
      <c r="N26" s="35">
        <v>10</v>
      </c>
      <c r="O26" s="26"/>
      <c r="P26" s="26"/>
      <c r="Q26" s="26"/>
      <c r="R26" s="26"/>
      <c r="S26" s="26"/>
      <c r="T26" s="26"/>
      <c r="U26" s="36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7"/>
    </row>
    <row r="27" spans="1:38" ht="12.75">
      <c r="A27" s="28">
        <v>23</v>
      </c>
      <c r="B27" s="29" t="s">
        <v>211</v>
      </c>
      <c r="C27" s="30" t="s">
        <v>112</v>
      </c>
      <c r="D27" s="30" t="s">
        <v>163</v>
      </c>
      <c r="E27" s="30" t="s">
        <v>212</v>
      </c>
      <c r="F27" s="30" t="s">
        <v>168</v>
      </c>
      <c r="G27" s="31">
        <v>49.83398971557617</v>
      </c>
      <c r="H27" s="32">
        <v>45.303627014160156</v>
      </c>
      <c r="I27" s="33">
        <v>2</v>
      </c>
      <c r="J27" s="34">
        <v>0</v>
      </c>
      <c r="K27" s="26"/>
      <c r="L27" s="26"/>
      <c r="M27" s="21">
        <v>35.30362694300518</v>
      </c>
      <c r="N27" s="35">
        <v>10</v>
      </c>
      <c r="O27" s="26"/>
      <c r="P27" s="26"/>
      <c r="Q27" s="26"/>
      <c r="R27" s="26"/>
      <c r="S27" s="26"/>
      <c r="T27" s="26"/>
      <c r="U27" s="36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7"/>
    </row>
    <row r="28" spans="1:38" ht="12.75">
      <c r="A28" s="28">
        <v>24</v>
      </c>
      <c r="B28" s="29" t="s">
        <v>213</v>
      </c>
      <c r="C28" s="30" t="s">
        <v>112</v>
      </c>
      <c r="D28" s="30" t="s">
        <v>214</v>
      </c>
      <c r="E28" s="30" t="s">
        <v>215</v>
      </c>
      <c r="F28" s="30" t="s">
        <v>138</v>
      </c>
      <c r="G28" s="31">
        <v>48.27982597351075</v>
      </c>
      <c r="H28" s="32">
        <v>43.890750885009766</v>
      </c>
      <c r="I28" s="33">
        <v>1</v>
      </c>
      <c r="J28" s="34">
        <v>0</v>
      </c>
      <c r="K28" s="26"/>
      <c r="L28" s="26"/>
      <c r="M28" s="21">
        <v>43.89074980675083</v>
      </c>
      <c r="N28" s="26"/>
      <c r="O28" s="26"/>
      <c r="P28" s="26"/>
      <c r="Q28" s="26"/>
      <c r="R28" s="26"/>
      <c r="S28" s="26"/>
      <c r="T28" s="26"/>
      <c r="U28" s="36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7"/>
    </row>
    <row r="29" spans="1:38" ht="12.75">
      <c r="A29" s="28">
        <v>25</v>
      </c>
      <c r="B29" s="29" t="s">
        <v>216</v>
      </c>
      <c r="C29" s="30" t="s">
        <v>112</v>
      </c>
      <c r="D29" s="30" t="s">
        <v>217</v>
      </c>
      <c r="E29" s="30" t="s">
        <v>218</v>
      </c>
      <c r="F29" s="30" t="s">
        <v>180</v>
      </c>
      <c r="G29" s="31">
        <v>45.51108169555665</v>
      </c>
      <c r="H29" s="32">
        <v>41.37371063232422</v>
      </c>
      <c r="I29" s="33">
        <v>2</v>
      </c>
      <c r="J29" s="34">
        <v>0</v>
      </c>
      <c r="K29" s="26"/>
      <c r="L29" s="26"/>
      <c r="M29" s="35">
        <v>10</v>
      </c>
      <c r="N29" s="21">
        <v>31.37370929308976</v>
      </c>
      <c r="O29" s="26"/>
      <c r="P29" s="26"/>
      <c r="Q29" s="26"/>
      <c r="R29" s="26"/>
      <c r="S29" s="26"/>
      <c r="T29" s="26"/>
      <c r="U29" s="36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7"/>
    </row>
    <row r="30" spans="1:38" ht="20.25">
      <c r="A30" s="39" t="s">
        <v>219</v>
      </c>
      <c r="B30" s="40"/>
      <c r="C30" s="41"/>
      <c r="D30" s="28"/>
      <c r="E30" s="28"/>
      <c r="F30" s="28"/>
      <c r="G30" s="31"/>
      <c r="H30" s="32"/>
      <c r="J30" s="34"/>
      <c r="K30" s="26"/>
      <c r="L30" s="26"/>
      <c r="M30" s="21"/>
      <c r="N30" s="21"/>
      <c r="O30" s="21"/>
      <c r="P30" s="21"/>
      <c r="Q30" s="21"/>
      <c r="R30" s="21"/>
      <c r="S30" s="21"/>
      <c r="T30" s="21"/>
      <c r="U30" s="21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/>
    </row>
    <row r="31" spans="1:38" ht="12.75">
      <c r="A31" s="13" t="s">
        <v>219</v>
      </c>
      <c r="B31" s="42"/>
      <c r="C31" s="14" t="s">
        <v>113</v>
      </c>
      <c r="D31" s="14"/>
      <c r="E31" s="15">
        <v>38783</v>
      </c>
      <c r="F31" s="13"/>
      <c r="G31" s="16"/>
      <c r="H31" s="16"/>
      <c r="I31" s="13"/>
      <c r="J31" s="18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/>
    </row>
    <row r="32" spans="1:38" ht="24">
      <c r="A32" s="14" t="s">
        <v>114</v>
      </c>
      <c r="B32" s="42" t="s">
        <v>115</v>
      </c>
      <c r="C32" s="13" t="s">
        <v>116</v>
      </c>
      <c r="D32" s="13" t="s">
        <v>117</v>
      </c>
      <c r="E32" s="13" t="s">
        <v>118</v>
      </c>
      <c r="F32" s="13" t="s">
        <v>119</v>
      </c>
      <c r="G32" s="16" t="s">
        <v>120</v>
      </c>
      <c r="H32" s="43" t="s">
        <v>121</v>
      </c>
      <c r="I32" s="24" t="s">
        <v>122</v>
      </c>
      <c r="J32" s="25" t="s">
        <v>123</v>
      </c>
      <c r="K32" s="11" t="s">
        <v>124</v>
      </c>
      <c r="L32" s="11" t="s">
        <v>124</v>
      </c>
      <c r="M32" s="11" t="s">
        <v>125</v>
      </c>
      <c r="N32" s="11" t="s">
        <v>125</v>
      </c>
      <c r="O32" s="11" t="s">
        <v>126</v>
      </c>
      <c r="P32" s="11" t="s">
        <v>126</v>
      </c>
      <c r="Q32" s="11" t="s">
        <v>127</v>
      </c>
      <c r="R32" s="12" t="s">
        <v>127</v>
      </c>
      <c r="S32" s="11" t="s">
        <v>128</v>
      </c>
      <c r="T32" s="12" t="s">
        <v>129</v>
      </c>
      <c r="U32" s="11" t="s">
        <v>130</v>
      </c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7"/>
    </row>
    <row r="33" spans="1:38" ht="12.75">
      <c r="A33" s="28">
        <v>1</v>
      </c>
      <c r="B33" s="44" t="s">
        <v>220</v>
      </c>
      <c r="C33" s="28" t="s">
        <v>219</v>
      </c>
      <c r="D33" s="28" t="s">
        <v>221</v>
      </c>
      <c r="E33" s="28" t="s">
        <v>222</v>
      </c>
      <c r="F33" s="28" t="s">
        <v>223</v>
      </c>
      <c r="G33" s="31">
        <v>437.072250366211</v>
      </c>
      <c r="H33" s="45">
        <v>301.88726806640625</v>
      </c>
      <c r="I33" s="33">
        <v>4</v>
      </c>
      <c r="J33" s="34">
        <v>0</v>
      </c>
      <c r="K33" s="35">
        <v>100</v>
      </c>
      <c r="L33" s="21">
        <v>99.88726042841037</v>
      </c>
      <c r="M33" s="35">
        <v>102</v>
      </c>
      <c r="N33" s="26">
        <v>95.45113636363638</v>
      </c>
      <c r="O33" s="26"/>
      <c r="P33" s="36"/>
      <c r="Q33" s="46"/>
      <c r="R33" s="46"/>
      <c r="S33" s="26"/>
      <c r="T33" s="26"/>
      <c r="U33" s="36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7"/>
    </row>
    <row r="34" spans="1:38" ht="12.75">
      <c r="A34" s="28">
        <v>2</v>
      </c>
      <c r="B34" s="44" t="s">
        <v>224</v>
      </c>
      <c r="C34" s="28" t="s">
        <v>219</v>
      </c>
      <c r="D34" s="28" t="s">
        <v>225</v>
      </c>
      <c r="E34" s="28" t="s">
        <v>137</v>
      </c>
      <c r="F34" s="28" t="s">
        <v>138</v>
      </c>
      <c r="G34" s="31">
        <v>415.5547088623047</v>
      </c>
      <c r="H34" s="45">
        <v>289.0439147949219</v>
      </c>
      <c r="I34" s="33">
        <v>4</v>
      </c>
      <c r="J34" s="34">
        <v>0</v>
      </c>
      <c r="K34" s="21">
        <v>91.10707803992742</v>
      </c>
      <c r="L34" s="26">
        <v>88.73309964947421</v>
      </c>
      <c r="M34" s="21">
        <v>95.93684210526317</v>
      </c>
      <c r="N34" s="35">
        <v>102</v>
      </c>
      <c r="O34" s="26"/>
      <c r="P34" s="36"/>
      <c r="Q34" s="46"/>
      <c r="R34" s="46"/>
      <c r="S34" s="26"/>
      <c r="T34" s="26"/>
      <c r="U34" s="3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7"/>
    </row>
    <row r="35" spans="1:38" ht="12.75">
      <c r="A35" s="28">
        <v>3</v>
      </c>
      <c r="B35" s="44" t="s">
        <v>226</v>
      </c>
      <c r="C35" s="28" t="s">
        <v>219</v>
      </c>
      <c r="D35" s="28" t="s">
        <v>221</v>
      </c>
      <c r="E35" s="28" t="s">
        <v>227</v>
      </c>
      <c r="F35" s="28" t="s">
        <v>161</v>
      </c>
      <c r="G35" s="31">
        <v>389.18307495117193</v>
      </c>
      <c r="H35" s="45">
        <v>272.86114501953125</v>
      </c>
      <c r="I35" s="33">
        <v>4</v>
      </c>
      <c r="J35" s="34">
        <v>0</v>
      </c>
      <c r="K35" s="26">
        <v>80.94163173169946</v>
      </c>
      <c r="L35" s="35">
        <v>100</v>
      </c>
      <c r="M35" s="21">
        <v>89.81913043478261</v>
      </c>
      <c r="N35" s="21">
        <v>83.04201680672269</v>
      </c>
      <c r="O35" s="26"/>
      <c r="P35" s="36"/>
      <c r="Q35" s="46"/>
      <c r="R35" s="46"/>
      <c r="S35" s="26"/>
      <c r="T35" s="26"/>
      <c r="U35" s="3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</row>
    <row r="36" spans="1:38" ht="12.75">
      <c r="A36" s="28">
        <v>4</v>
      </c>
      <c r="B36" s="44" t="s">
        <v>228</v>
      </c>
      <c r="C36" s="28" t="s">
        <v>219</v>
      </c>
      <c r="D36" s="28" t="s">
        <v>229</v>
      </c>
      <c r="E36" s="28" t="s">
        <v>230</v>
      </c>
      <c r="F36" s="28" t="s">
        <v>161</v>
      </c>
      <c r="G36" s="31">
        <v>339.58139343261723</v>
      </c>
      <c r="H36" s="45">
        <v>241.94320678710938</v>
      </c>
      <c r="I36" s="33">
        <v>4</v>
      </c>
      <c r="J36" s="34">
        <v>0</v>
      </c>
      <c r="K36" s="21">
        <v>83.91842193246407</v>
      </c>
      <c r="L36" s="26">
        <v>66.767143933685</v>
      </c>
      <c r="M36" s="21">
        <v>72.40093457943927</v>
      </c>
      <c r="N36" s="21">
        <v>85.62385321100918</v>
      </c>
      <c r="O36" s="26"/>
      <c r="P36" s="36"/>
      <c r="Q36" s="46"/>
      <c r="R36" s="46"/>
      <c r="S36" s="26"/>
      <c r="T36" s="26"/>
      <c r="U36" s="3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7"/>
    </row>
    <row r="37" spans="1:38" ht="12.75">
      <c r="A37" s="28">
        <v>5</v>
      </c>
      <c r="B37" s="44" t="s">
        <v>231</v>
      </c>
      <c r="C37" s="28" t="s">
        <v>219</v>
      </c>
      <c r="D37" s="28" t="s">
        <v>232</v>
      </c>
      <c r="E37" s="28" t="s">
        <v>233</v>
      </c>
      <c r="F37" s="28" t="s">
        <v>146</v>
      </c>
      <c r="G37" s="31">
        <v>322.6218963623047</v>
      </c>
      <c r="H37" s="45">
        <v>238.872802734375</v>
      </c>
      <c r="I37" s="33">
        <v>4</v>
      </c>
      <c r="J37" s="34">
        <v>0</v>
      </c>
      <c r="K37" s="21">
        <v>86.67127071823205</v>
      </c>
      <c r="L37" s="21">
        <v>88.07157057654075</v>
      </c>
      <c r="M37" s="21">
        <v>64.12996688741723</v>
      </c>
      <c r="N37" s="26">
        <v>54.4198250728863</v>
      </c>
      <c r="O37" s="26"/>
      <c r="P37" s="36"/>
      <c r="Q37" s="46"/>
      <c r="R37" s="46"/>
      <c r="S37" s="26"/>
      <c r="T37" s="26"/>
      <c r="U37" s="3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/>
    </row>
    <row r="38" spans="1:38" ht="12.75">
      <c r="A38" s="28">
        <v>6</v>
      </c>
      <c r="B38" s="44" t="s">
        <v>234</v>
      </c>
      <c r="C38" s="28" t="s">
        <v>219</v>
      </c>
      <c r="D38" s="28" t="s">
        <v>235</v>
      </c>
      <c r="E38" s="28" t="s">
        <v>236</v>
      </c>
      <c r="F38" s="28" t="s">
        <v>189</v>
      </c>
      <c r="G38" s="31">
        <v>313.34014282226565</v>
      </c>
      <c r="H38" s="45">
        <v>228.27197265625</v>
      </c>
      <c r="I38" s="33">
        <v>4</v>
      </c>
      <c r="J38" s="34">
        <v>0</v>
      </c>
      <c r="K38" s="21">
        <v>84.65430016863408</v>
      </c>
      <c r="L38" s="21">
        <v>60.85164835164836</v>
      </c>
      <c r="M38" s="21">
        <v>82.76602564102564</v>
      </c>
      <c r="N38" s="26">
        <v>56.58268777366116</v>
      </c>
      <c r="O38" s="26"/>
      <c r="P38" s="36"/>
      <c r="Q38" s="46"/>
      <c r="R38" s="46"/>
      <c r="S38" s="26"/>
      <c r="T38" s="26"/>
      <c r="U38" s="3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7"/>
    </row>
    <row r="39" spans="1:38" ht="12.75">
      <c r="A39" s="28">
        <v>7</v>
      </c>
      <c r="B39" s="44" t="s">
        <v>237</v>
      </c>
      <c r="C39" s="28" t="s">
        <v>219</v>
      </c>
      <c r="D39" s="28" t="s">
        <v>238</v>
      </c>
      <c r="E39" s="28" t="s">
        <v>239</v>
      </c>
      <c r="F39" s="28" t="s">
        <v>240</v>
      </c>
      <c r="G39" s="31">
        <v>304.90158386230473</v>
      </c>
      <c r="H39" s="45">
        <v>226.659912109375</v>
      </c>
      <c r="I39" s="33">
        <v>4</v>
      </c>
      <c r="J39" s="34">
        <v>0</v>
      </c>
      <c r="K39" s="26">
        <v>50.52334943639292</v>
      </c>
      <c r="L39" s="21">
        <v>77.17770034843205</v>
      </c>
      <c r="M39" s="21">
        <v>74.4178674351585</v>
      </c>
      <c r="N39" s="21">
        <v>75.06434316353888</v>
      </c>
      <c r="O39" s="26"/>
      <c r="P39" s="36"/>
      <c r="Q39" s="46"/>
      <c r="R39" s="46"/>
      <c r="S39" s="26"/>
      <c r="T39" s="26"/>
      <c r="U39" s="3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7"/>
    </row>
    <row r="40" spans="1:38" ht="12.75">
      <c r="A40" s="28">
        <v>8</v>
      </c>
      <c r="B40" s="44" t="s">
        <v>241</v>
      </c>
      <c r="C40" s="28" t="s">
        <v>219</v>
      </c>
      <c r="D40" s="28" t="s">
        <v>242</v>
      </c>
      <c r="E40" s="28" t="s">
        <v>243</v>
      </c>
      <c r="F40" s="28" t="s">
        <v>161</v>
      </c>
      <c r="G40" s="31">
        <v>283.61140747070317</v>
      </c>
      <c r="H40" s="45">
        <v>217.85562133789062</v>
      </c>
      <c r="I40" s="33">
        <v>4</v>
      </c>
      <c r="J40" s="34">
        <v>0</v>
      </c>
      <c r="K40" s="21">
        <v>72.54335260115607</v>
      </c>
      <c r="L40" s="26">
        <v>39.97293029551094</v>
      </c>
      <c r="M40" s="21">
        <v>62.475</v>
      </c>
      <c r="N40" s="21">
        <v>82.83727810650889</v>
      </c>
      <c r="O40" s="26"/>
      <c r="P40" s="36"/>
      <c r="Q40" s="46"/>
      <c r="R40" s="46"/>
      <c r="S40" s="26"/>
      <c r="T40" s="26"/>
      <c r="U40" s="3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7"/>
    </row>
    <row r="41" spans="1:37" ht="12.75">
      <c r="A41" s="28">
        <v>9</v>
      </c>
      <c r="B41" s="44" t="s">
        <v>244</v>
      </c>
      <c r="C41" s="28" t="s">
        <v>219</v>
      </c>
      <c r="D41" s="28" t="s">
        <v>245</v>
      </c>
      <c r="E41" s="28" t="s">
        <v>246</v>
      </c>
      <c r="F41" s="28" t="s">
        <v>210</v>
      </c>
      <c r="G41" s="31">
        <v>298.3952087402344</v>
      </c>
      <c r="H41" s="45">
        <v>212.8962860107422</v>
      </c>
      <c r="I41" s="33">
        <v>4</v>
      </c>
      <c r="J41" s="34">
        <v>0</v>
      </c>
      <c r="K41" s="26">
        <v>58.37209302325582</v>
      </c>
      <c r="L41" s="21">
        <v>70.88</v>
      </c>
      <c r="M41" s="21">
        <v>69.35452103849597</v>
      </c>
      <c r="N41" s="21">
        <v>72.66176470588236</v>
      </c>
      <c r="O41" s="26"/>
      <c r="P41" s="36"/>
      <c r="Q41" s="46"/>
      <c r="R41" s="46"/>
      <c r="S41" s="26"/>
      <c r="T41" s="26"/>
      <c r="U41" s="36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:37" ht="12.75">
      <c r="A42" s="28">
        <v>10</v>
      </c>
      <c r="B42" s="44" t="s">
        <v>247</v>
      </c>
      <c r="C42" s="28" t="s">
        <v>219</v>
      </c>
      <c r="D42" s="28" t="s">
        <v>248</v>
      </c>
      <c r="E42" s="28" t="s">
        <v>249</v>
      </c>
      <c r="F42" s="28" t="s">
        <v>210</v>
      </c>
      <c r="G42" s="31">
        <v>281.9684234619141</v>
      </c>
      <c r="H42" s="45">
        <v>200.873046875</v>
      </c>
      <c r="I42" s="33">
        <v>4</v>
      </c>
      <c r="J42" s="34">
        <v>0</v>
      </c>
      <c r="K42" s="21">
        <v>72.94391165358908</v>
      </c>
      <c r="L42" s="21">
        <v>58.6366644606221</v>
      </c>
      <c r="M42" s="21">
        <v>69.29248658318427</v>
      </c>
      <c r="N42" s="26">
        <v>55.461868603499504</v>
      </c>
      <c r="O42" s="26"/>
      <c r="P42" s="36"/>
      <c r="Q42" s="46"/>
      <c r="R42" s="46"/>
      <c r="S42" s="26"/>
      <c r="T42" s="26"/>
      <c r="U42" s="36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1:37" ht="12.75">
      <c r="A43" s="28">
        <v>11</v>
      </c>
      <c r="B43" s="44" t="s">
        <v>250</v>
      </c>
      <c r="C43" s="28" t="s">
        <v>219</v>
      </c>
      <c r="D43" s="28" t="s">
        <v>251</v>
      </c>
      <c r="E43" s="28" t="s">
        <v>252</v>
      </c>
      <c r="F43" s="28" t="s">
        <v>210</v>
      </c>
      <c r="G43" s="31">
        <v>229.69334716796877</v>
      </c>
      <c r="H43" s="45">
        <v>166.9997100830078</v>
      </c>
      <c r="I43" s="33">
        <v>4</v>
      </c>
      <c r="J43" s="34">
        <v>0</v>
      </c>
      <c r="K43" s="26">
        <v>41.81242711977345</v>
      </c>
      <c r="L43" s="21">
        <v>65.36333456289192</v>
      </c>
      <c r="M43" s="21">
        <v>44.104184457728444</v>
      </c>
      <c r="N43" s="21">
        <v>57.53219178082192</v>
      </c>
      <c r="O43" s="26"/>
      <c r="P43" s="36"/>
      <c r="Q43" s="46"/>
      <c r="R43" s="46"/>
      <c r="S43" s="26"/>
      <c r="T43" s="26"/>
      <c r="U43" s="36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 ht="12.75">
      <c r="A44" s="28">
        <v>12</v>
      </c>
      <c r="B44" s="44" t="s">
        <v>253</v>
      </c>
      <c r="C44" s="28" t="s">
        <v>219</v>
      </c>
      <c r="D44" s="28" t="s">
        <v>191</v>
      </c>
      <c r="E44" s="28" t="s">
        <v>254</v>
      </c>
      <c r="F44" s="28" t="s">
        <v>142</v>
      </c>
      <c r="G44" s="31">
        <v>168.73480682373048</v>
      </c>
      <c r="H44" s="45">
        <v>153.39529418945312</v>
      </c>
      <c r="I44" s="33">
        <v>3</v>
      </c>
      <c r="J44" s="34">
        <v>0</v>
      </c>
      <c r="K44" s="21">
        <v>67.5047619047619</v>
      </c>
      <c r="L44" s="26"/>
      <c r="M44" s="21">
        <v>41.032309322033896</v>
      </c>
      <c r="N44" s="21">
        <v>44.85821094793057</v>
      </c>
      <c r="O44" s="26"/>
      <c r="P44" s="36"/>
      <c r="Q44" s="46"/>
      <c r="R44" s="46"/>
      <c r="S44" s="26"/>
      <c r="T44" s="26"/>
      <c r="U44" s="36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7" ht="12.75">
      <c r="A45" s="28">
        <v>13</v>
      </c>
      <c r="B45" s="44" t="s">
        <v>255</v>
      </c>
      <c r="C45" s="28" t="s">
        <v>219</v>
      </c>
      <c r="D45" s="28" t="s">
        <v>256</v>
      </c>
      <c r="E45" s="28" t="s">
        <v>257</v>
      </c>
      <c r="F45" s="28" t="s">
        <v>172</v>
      </c>
      <c r="G45" s="31">
        <v>162.69405517578127</v>
      </c>
      <c r="H45" s="45">
        <v>147.9036865234375</v>
      </c>
      <c r="I45" s="33">
        <v>2</v>
      </c>
      <c r="J45" s="34">
        <v>0</v>
      </c>
      <c r="K45" s="26"/>
      <c r="L45" s="26"/>
      <c r="M45" s="21">
        <v>66.6686746987952</v>
      </c>
      <c r="N45" s="21">
        <v>81.23500967117988</v>
      </c>
      <c r="O45" s="26"/>
      <c r="P45" s="36"/>
      <c r="Q45" s="46"/>
      <c r="R45" s="46"/>
      <c r="S45" s="26"/>
      <c r="T45" s="26"/>
      <c r="U45" s="36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spans="1:37" ht="12.75">
      <c r="A46" s="28">
        <v>14</v>
      </c>
      <c r="B46" s="44" t="s">
        <v>258</v>
      </c>
      <c r="C46" s="28" t="s">
        <v>219</v>
      </c>
      <c r="D46" s="28" t="s">
        <v>182</v>
      </c>
      <c r="E46" s="28" t="s">
        <v>259</v>
      </c>
      <c r="F46" s="28" t="s">
        <v>146</v>
      </c>
      <c r="G46" s="31">
        <v>160.57252349853516</v>
      </c>
      <c r="H46" s="45">
        <v>145.9750213623047</v>
      </c>
      <c r="I46" s="33">
        <v>2</v>
      </c>
      <c r="J46" s="34">
        <v>0</v>
      </c>
      <c r="K46" s="21">
        <v>62.468889995022415</v>
      </c>
      <c r="L46" s="21">
        <v>83.50612629594721</v>
      </c>
      <c r="M46" s="26"/>
      <c r="N46" s="26"/>
      <c r="O46" s="26"/>
      <c r="P46" s="36"/>
      <c r="Q46" s="46"/>
      <c r="R46" s="46"/>
      <c r="S46" s="26"/>
      <c r="T46" s="26"/>
      <c r="U46" s="36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</row>
    <row r="47" spans="1:37" ht="12.75">
      <c r="A47" s="28">
        <v>15</v>
      </c>
      <c r="B47" s="44" t="s">
        <v>260</v>
      </c>
      <c r="C47" s="28" t="s">
        <v>219</v>
      </c>
      <c r="D47" s="28" t="s">
        <v>242</v>
      </c>
      <c r="E47" s="28" t="s">
        <v>261</v>
      </c>
      <c r="F47" s="28" t="s">
        <v>210</v>
      </c>
      <c r="G47" s="31">
        <v>195.40321044921876</v>
      </c>
      <c r="H47" s="45">
        <v>139.53392028808594</v>
      </c>
      <c r="I47" s="33">
        <v>4</v>
      </c>
      <c r="J47" s="34">
        <v>0</v>
      </c>
      <c r="K47" s="26">
        <v>38.10535904053439</v>
      </c>
      <c r="L47" s="21">
        <v>42.84332688588008</v>
      </c>
      <c r="M47" s="21">
        <v>46.766676728041055</v>
      </c>
      <c r="N47" s="21">
        <v>49.923922734026746</v>
      </c>
      <c r="O47" s="26"/>
      <c r="P47" s="36"/>
      <c r="Q47" s="46"/>
      <c r="R47" s="46"/>
      <c r="S47" s="26"/>
      <c r="T47" s="26"/>
      <c r="U47" s="36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1:37" ht="12.75">
      <c r="A48" s="28">
        <v>16</v>
      </c>
      <c r="B48" s="44" t="s">
        <v>262</v>
      </c>
      <c r="C48" s="28" t="s">
        <v>219</v>
      </c>
      <c r="D48" s="28" t="s">
        <v>132</v>
      </c>
      <c r="E48" s="28" t="s">
        <v>263</v>
      </c>
      <c r="F48" s="28" t="s">
        <v>180</v>
      </c>
      <c r="G48" s="31">
        <v>151.63502349853516</v>
      </c>
      <c r="H48" s="45">
        <v>137.85003662109375</v>
      </c>
      <c r="I48" s="33">
        <v>2</v>
      </c>
      <c r="J48" s="34">
        <v>0</v>
      </c>
      <c r="K48" s="21">
        <v>71.75528873642082</v>
      </c>
      <c r="L48" s="21">
        <v>66.09474076837</v>
      </c>
      <c r="M48" s="26"/>
      <c r="N48" s="26"/>
      <c r="O48" s="26"/>
      <c r="P48" s="36"/>
      <c r="Q48" s="46"/>
      <c r="R48" s="46"/>
      <c r="S48" s="26"/>
      <c r="T48" s="26"/>
      <c r="U48" s="36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1:37" ht="12.75">
      <c r="A49" s="28">
        <v>17</v>
      </c>
      <c r="B49" s="44" t="s">
        <v>264</v>
      </c>
      <c r="C49" s="28" t="s">
        <v>219</v>
      </c>
      <c r="D49" s="28" t="s">
        <v>265</v>
      </c>
      <c r="E49" s="28" t="s">
        <v>266</v>
      </c>
      <c r="F49" s="28" t="s">
        <v>240</v>
      </c>
      <c r="G49" s="31">
        <v>140.08970642089844</v>
      </c>
      <c r="H49" s="45">
        <v>127.35427856445312</v>
      </c>
      <c r="I49" s="33">
        <v>2</v>
      </c>
      <c r="J49" s="34">
        <v>0</v>
      </c>
      <c r="K49" s="21">
        <v>66.7730779462623</v>
      </c>
      <c r="L49" s="21">
        <v>60.581196581196586</v>
      </c>
      <c r="M49" s="26"/>
      <c r="N49" s="26"/>
      <c r="O49" s="26"/>
      <c r="P49" s="36"/>
      <c r="Q49" s="46"/>
      <c r="R49" s="46"/>
      <c r="S49" s="26"/>
      <c r="T49" s="26"/>
      <c r="U49" s="36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</row>
    <row r="50" spans="1:37" ht="12.75">
      <c r="A50" s="28">
        <v>18</v>
      </c>
      <c r="B50" s="44" t="s">
        <v>267</v>
      </c>
      <c r="C50" s="28" t="s">
        <v>219</v>
      </c>
      <c r="D50" s="28" t="s">
        <v>268</v>
      </c>
      <c r="E50" s="28" t="s">
        <v>269</v>
      </c>
      <c r="F50" s="28" t="s">
        <v>210</v>
      </c>
      <c r="G50" s="31">
        <v>139.96102676391604</v>
      </c>
      <c r="H50" s="45">
        <v>127.23729705810547</v>
      </c>
      <c r="I50" s="33">
        <v>2</v>
      </c>
      <c r="J50" s="34">
        <v>0</v>
      </c>
      <c r="K50" s="26"/>
      <c r="L50" s="26"/>
      <c r="M50" s="21">
        <v>51.08407517309595</v>
      </c>
      <c r="N50" s="21">
        <v>76.1532184950136</v>
      </c>
      <c r="O50" s="26"/>
      <c r="P50" s="36"/>
      <c r="Q50" s="46"/>
      <c r="R50" s="46"/>
      <c r="S50" s="26"/>
      <c r="T50" s="26"/>
      <c r="U50" s="36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</row>
    <row r="51" spans="1:37" ht="12.75">
      <c r="A51" s="28">
        <v>19</v>
      </c>
      <c r="B51" s="44" t="s">
        <v>270</v>
      </c>
      <c r="C51" s="28" t="s">
        <v>219</v>
      </c>
      <c r="D51" s="28" t="s">
        <v>201</v>
      </c>
      <c r="E51" s="28" t="s">
        <v>271</v>
      </c>
      <c r="F51" s="28" t="s">
        <v>272</v>
      </c>
      <c r="G51" s="31">
        <v>136.6480941772461</v>
      </c>
      <c r="H51" s="45">
        <v>124.22554016113281</v>
      </c>
      <c r="I51" s="33">
        <v>2</v>
      </c>
      <c r="J51" s="34">
        <v>0</v>
      </c>
      <c r="K51" s="21">
        <v>52.45559038662487</v>
      </c>
      <c r="L51" s="21">
        <v>71.7699473471041</v>
      </c>
      <c r="M51" s="26"/>
      <c r="N51" s="26"/>
      <c r="O51" s="26"/>
      <c r="P51" s="36"/>
      <c r="Q51" s="46"/>
      <c r="R51" s="46"/>
      <c r="S51" s="26"/>
      <c r="T51" s="26"/>
      <c r="U51" s="36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</row>
    <row r="52" spans="1:37" ht="12.75">
      <c r="A52" s="28">
        <v>20</v>
      </c>
      <c r="B52" s="44" t="s">
        <v>273</v>
      </c>
      <c r="C52" s="28" t="s">
        <v>219</v>
      </c>
      <c r="D52" s="28" t="s">
        <v>274</v>
      </c>
      <c r="E52" s="28" t="s">
        <v>275</v>
      </c>
      <c r="F52" s="28" t="s">
        <v>223</v>
      </c>
      <c r="G52" s="31">
        <v>125.35829010009766</v>
      </c>
      <c r="H52" s="45">
        <v>113.96208190917969</v>
      </c>
      <c r="I52" s="33">
        <v>2</v>
      </c>
      <c r="J52" s="34">
        <v>0</v>
      </c>
      <c r="K52" s="26"/>
      <c r="L52" s="26"/>
      <c r="M52" s="21">
        <v>57.96408529741864</v>
      </c>
      <c r="N52" s="21">
        <v>55.99799999999999</v>
      </c>
      <c r="O52" s="26"/>
      <c r="P52" s="36"/>
      <c r="Q52" s="46"/>
      <c r="R52" s="46"/>
      <c r="S52" s="26"/>
      <c r="T52" s="26"/>
      <c r="U52" s="36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</row>
    <row r="53" spans="1:37" ht="12.75">
      <c r="A53" s="28">
        <v>21</v>
      </c>
      <c r="B53" s="44" t="s">
        <v>276</v>
      </c>
      <c r="C53" s="28" t="s">
        <v>219</v>
      </c>
      <c r="D53" s="28" t="s">
        <v>277</v>
      </c>
      <c r="E53" s="28" t="s">
        <v>278</v>
      </c>
      <c r="F53" s="28" t="s">
        <v>168</v>
      </c>
      <c r="G53" s="31">
        <v>122.90855102539064</v>
      </c>
      <c r="H53" s="45">
        <v>111.73504638671875</v>
      </c>
      <c r="I53" s="33">
        <v>2</v>
      </c>
      <c r="J53" s="34">
        <v>0</v>
      </c>
      <c r="K53" s="26"/>
      <c r="L53" s="26"/>
      <c r="M53" s="21">
        <v>51.80140421263792</v>
      </c>
      <c r="N53" s="21">
        <v>59.93364252586514</v>
      </c>
      <c r="O53" s="26"/>
      <c r="P53" s="36"/>
      <c r="Q53" s="46"/>
      <c r="R53" s="46"/>
      <c r="S53" s="26"/>
      <c r="T53" s="26"/>
      <c r="U53" s="36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</row>
    <row r="54" spans="1:37" ht="12.75">
      <c r="A54" s="28">
        <v>22</v>
      </c>
      <c r="B54" s="44" t="s">
        <v>279</v>
      </c>
      <c r="C54" s="28" t="s">
        <v>219</v>
      </c>
      <c r="D54" s="28" t="s">
        <v>280</v>
      </c>
      <c r="E54" s="28" t="s">
        <v>281</v>
      </c>
      <c r="F54" s="28" t="s">
        <v>282</v>
      </c>
      <c r="G54" s="31">
        <v>121.20610733032227</v>
      </c>
      <c r="H54" s="45">
        <v>110.18736267089844</v>
      </c>
      <c r="I54" s="33">
        <v>2</v>
      </c>
      <c r="J54" s="34">
        <v>0</v>
      </c>
      <c r="K54" s="21">
        <v>60.745401742497585</v>
      </c>
      <c r="L54" s="21">
        <v>49.441964285714285</v>
      </c>
      <c r="M54" s="26"/>
      <c r="N54" s="26"/>
      <c r="O54" s="26"/>
      <c r="P54" s="36"/>
      <c r="Q54" s="46"/>
      <c r="R54" s="46"/>
      <c r="S54" s="26"/>
      <c r="T54" s="26"/>
      <c r="U54" s="36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</row>
    <row r="55" spans="1:37" ht="12.75">
      <c r="A55" s="28">
        <v>23</v>
      </c>
      <c r="B55" s="44" t="s">
        <v>283</v>
      </c>
      <c r="C55" s="28" t="s">
        <v>219</v>
      </c>
      <c r="D55" s="28" t="s">
        <v>284</v>
      </c>
      <c r="E55" s="28" t="s">
        <v>285</v>
      </c>
      <c r="F55" s="28" t="s">
        <v>210</v>
      </c>
      <c r="G55" s="31">
        <v>111.47129364013672</v>
      </c>
      <c r="H55" s="45">
        <v>101.33753967285156</v>
      </c>
      <c r="I55" s="33">
        <v>2</v>
      </c>
      <c r="J55" s="34">
        <v>0</v>
      </c>
      <c r="K55" s="26"/>
      <c r="L55" s="26"/>
      <c r="M55" s="21">
        <v>48.34258970358815</v>
      </c>
      <c r="N55" s="21">
        <v>52.99495268138801</v>
      </c>
      <c r="O55" s="26"/>
      <c r="P55" s="36"/>
      <c r="Q55" s="46"/>
      <c r="R55" s="46"/>
      <c r="S55" s="26"/>
      <c r="T55" s="26"/>
      <c r="U55" s="36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</row>
    <row r="56" spans="1:38" ht="12.75">
      <c r="A56" s="28">
        <v>24</v>
      </c>
      <c r="B56" s="44" t="s">
        <v>286</v>
      </c>
      <c r="C56" s="28" t="s">
        <v>219</v>
      </c>
      <c r="D56" s="28" t="s">
        <v>163</v>
      </c>
      <c r="E56" s="28" t="s">
        <v>266</v>
      </c>
      <c r="F56" s="28" t="s">
        <v>240</v>
      </c>
      <c r="G56" s="31">
        <v>110.80054473876955</v>
      </c>
      <c r="H56" s="45">
        <v>100.72776794433594</v>
      </c>
      <c r="I56" s="33">
        <v>2</v>
      </c>
      <c r="J56" s="34">
        <v>0</v>
      </c>
      <c r="K56" s="26"/>
      <c r="L56" s="26"/>
      <c r="M56" s="21">
        <v>52.87986348122867</v>
      </c>
      <c r="N56" s="21">
        <v>47.84790657932213</v>
      </c>
      <c r="O56" s="26"/>
      <c r="P56" s="36"/>
      <c r="Q56" s="46"/>
      <c r="R56" s="46"/>
      <c r="S56" s="26"/>
      <c r="T56" s="26"/>
      <c r="U56" s="36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7"/>
    </row>
    <row r="57" spans="1:38" ht="12.75">
      <c r="A57" s="28">
        <v>25</v>
      </c>
      <c r="B57" s="44" t="s">
        <v>287</v>
      </c>
      <c r="C57" s="28" t="s">
        <v>219</v>
      </c>
      <c r="D57" s="28" t="s">
        <v>288</v>
      </c>
      <c r="E57" s="28" t="s">
        <v>289</v>
      </c>
      <c r="F57" s="28" t="s">
        <v>282</v>
      </c>
      <c r="G57" s="31">
        <v>101.68124160766602</v>
      </c>
      <c r="H57" s="45">
        <v>92.4375</v>
      </c>
      <c r="I57" s="33">
        <v>2</v>
      </c>
      <c r="J57" s="34">
        <v>0</v>
      </c>
      <c r="K57" s="21">
        <v>47.519878833775095</v>
      </c>
      <c r="L57" s="21">
        <v>44.91761723700887</v>
      </c>
      <c r="M57" s="26"/>
      <c r="N57" s="26"/>
      <c r="O57" s="26"/>
      <c r="P57" s="36"/>
      <c r="Q57" s="46"/>
      <c r="R57" s="46"/>
      <c r="S57" s="26"/>
      <c r="T57" s="26"/>
      <c r="U57" s="36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7"/>
    </row>
    <row r="58" spans="1:37" ht="12.75">
      <c r="A58" s="28">
        <v>26</v>
      </c>
      <c r="B58" s="44" t="s">
        <v>290</v>
      </c>
      <c r="C58" s="28" t="s">
        <v>219</v>
      </c>
      <c r="D58" s="28" t="s">
        <v>291</v>
      </c>
      <c r="E58" s="28" t="s">
        <v>292</v>
      </c>
      <c r="F58" s="28" t="s">
        <v>210</v>
      </c>
      <c r="G58" s="31">
        <v>95.36687469482423</v>
      </c>
      <c r="H58" s="45">
        <v>86.69715881347656</v>
      </c>
      <c r="I58" s="33">
        <v>2</v>
      </c>
      <c r="J58" s="34">
        <v>0</v>
      </c>
      <c r="K58" s="26"/>
      <c r="L58" s="26"/>
      <c r="M58" s="21">
        <v>37.975</v>
      </c>
      <c r="N58" s="21">
        <v>48.722157772621806</v>
      </c>
      <c r="O58" s="26"/>
      <c r="P58" s="36"/>
      <c r="Q58" s="46"/>
      <c r="R58" s="46"/>
      <c r="S58" s="26"/>
      <c r="T58" s="26"/>
      <c r="U58" s="36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</row>
    <row r="59" spans="1:38" ht="12.75">
      <c r="A59" s="28">
        <v>27</v>
      </c>
      <c r="B59" s="44" t="s">
        <v>293</v>
      </c>
      <c r="C59" s="28" t="s">
        <v>219</v>
      </c>
      <c r="D59" s="28" t="s">
        <v>294</v>
      </c>
      <c r="E59" s="28" t="s">
        <v>179</v>
      </c>
      <c r="F59" s="28" t="s">
        <v>180</v>
      </c>
      <c r="G59" s="31">
        <v>92.50075836181641</v>
      </c>
      <c r="H59" s="45">
        <v>84.09159851074219</v>
      </c>
      <c r="I59" s="33">
        <v>2</v>
      </c>
      <c r="J59" s="34">
        <v>0</v>
      </c>
      <c r="K59" s="26"/>
      <c r="L59" s="26"/>
      <c r="M59" s="21">
        <v>45.131954558695014</v>
      </c>
      <c r="N59" s="21">
        <v>38.95964749536178</v>
      </c>
      <c r="O59" s="26"/>
      <c r="P59" s="36"/>
      <c r="Q59" s="46"/>
      <c r="R59" s="46"/>
      <c r="S59" s="26"/>
      <c r="T59" s="26"/>
      <c r="U59" s="36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7"/>
    </row>
    <row r="60" spans="1:37" ht="12.75">
      <c r="A60" s="28">
        <v>28</v>
      </c>
      <c r="B60" s="44" t="s">
        <v>295</v>
      </c>
      <c r="C60" s="28" t="s">
        <v>219</v>
      </c>
      <c r="D60" s="28" t="s">
        <v>238</v>
      </c>
      <c r="E60" s="28" t="s">
        <v>296</v>
      </c>
      <c r="F60" s="28" t="s">
        <v>297</v>
      </c>
      <c r="G60" s="31">
        <v>86.16215438842774</v>
      </c>
      <c r="H60" s="45">
        <v>78.32923126220703</v>
      </c>
      <c r="I60" s="33">
        <v>2</v>
      </c>
      <c r="J60" s="34">
        <v>0</v>
      </c>
      <c r="K60" s="21">
        <v>31.075894515290337</v>
      </c>
      <c r="L60" s="21">
        <v>47.25333333333332</v>
      </c>
      <c r="M60" s="26"/>
      <c r="N60" s="26"/>
      <c r="O60" s="26"/>
      <c r="P60" s="36"/>
      <c r="Q60" s="46"/>
      <c r="R60" s="46"/>
      <c r="S60" s="26"/>
      <c r="T60" s="26"/>
      <c r="U60" s="36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</row>
    <row r="61" spans="1:38" ht="12.75">
      <c r="A61" s="28">
        <v>29</v>
      </c>
      <c r="B61" s="44" t="s">
        <v>298</v>
      </c>
      <c r="C61" s="28" t="s">
        <v>219</v>
      </c>
      <c r="D61" s="28" t="s">
        <v>132</v>
      </c>
      <c r="E61" s="28" t="s">
        <v>299</v>
      </c>
      <c r="F61" s="28" t="s">
        <v>146</v>
      </c>
      <c r="G61" s="31">
        <v>81.86475906372071</v>
      </c>
      <c r="H61" s="45">
        <v>74.4225082397461</v>
      </c>
      <c r="I61" s="33">
        <v>1</v>
      </c>
      <c r="J61" s="34">
        <v>0</v>
      </c>
      <c r="K61" s="26"/>
      <c r="L61" s="21">
        <v>74.42251154976901</v>
      </c>
      <c r="M61" s="26"/>
      <c r="N61" s="26"/>
      <c r="O61" s="26"/>
      <c r="P61" s="36"/>
      <c r="Q61" s="46"/>
      <c r="R61" s="46"/>
      <c r="S61" s="26"/>
      <c r="T61" s="26"/>
      <c r="U61" s="3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7"/>
    </row>
    <row r="62" spans="1:38" ht="12.75">
      <c r="A62" s="28">
        <v>30</v>
      </c>
      <c r="B62" s="44" t="s">
        <v>300</v>
      </c>
      <c r="C62" s="28" t="s">
        <v>219</v>
      </c>
      <c r="D62" s="28" t="s">
        <v>301</v>
      </c>
      <c r="E62" s="28" t="s">
        <v>302</v>
      </c>
      <c r="F62" s="28" t="s">
        <v>161</v>
      </c>
      <c r="G62" s="31">
        <v>76.87496261596681</v>
      </c>
      <c r="H62" s="45">
        <v>69.8863296508789</v>
      </c>
      <c r="I62" s="33">
        <v>1</v>
      </c>
      <c r="J62" s="34">
        <v>0</v>
      </c>
      <c r="K62" s="26"/>
      <c r="L62" s="26"/>
      <c r="M62" s="21">
        <v>69.88633288227335</v>
      </c>
      <c r="N62" s="26"/>
      <c r="O62" s="26"/>
      <c r="P62" s="36"/>
      <c r="Q62" s="46"/>
      <c r="R62" s="46"/>
      <c r="S62" s="26"/>
      <c r="T62" s="26"/>
      <c r="U62" s="3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7"/>
    </row>
    <row r="63" spans="1:38" ht="12.75">
      <c r="A63" s="28">
        <v>31</v>
      </c>
      <c r="B63" s="44" t="s">
        <v>303</v>
      </c>
      <c r="C63" s="28" t="s">
        <v>219</v>
      </c>
      <c r="D63" s="28" t="s">
        <v>304</v>
      </c>
      <c r="E63" s="28" t="s">
        <v>305</v>
      </c>
      <c r="F63" s="28" t="s">
        <v>306</v>
      </c>
      <c r="G63" s="31">
        <v>71.09541397094728</v>
      </c>
      <c r="H63" s="45">
        <v>64.63219451904297</v>
      </c>
      <c r="I63" s="33">
        <v>2</v>
      </c>
      <c r="J63" s="34">
        <v>0</v>
      </c>
      <c r="K63" s="26"/>
      <c r="L63" s="26"/>
      <c r="M63" s="35">
        <v>10</v>
      </c>
      <c r="N63" s="21">
        <v>54.63219512195122</v>
      </c>
      <c r="O63" s="26"/>
      <c r="P63" s="36"/>
      <c r="Q63" s="46"/>
      <c r="R63" s="46"/>
      <c r="S63" s="26"/>
      <c r="T63" s="26"/>
      <c r="U63" s="3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7"/>
    </row>
    <row r="64" spans="1:38" ht="12.75">
      <c r="A64" s="28">
        <v>32</v>
      </c>
      <c r="B64" s="44" t="s">
        <v>307</v>
      </c>
      <c r="C64" s="28" t="s">
        <v>219</v>
      </c>
      <c r="D64" s="28" t="s">
        <v>308</v>
      </c>
      <c r="E64" s="28" t="s">
        <v>309</v>
      </c>
      <c r="F64" s="28" t="s">
        <v>282</v>
      </c>
      <c r="G64" s="31">
        <v>66.07679824829103</v>
      </c>
      <c r="H64" s="45">
        <v>60.06981658935547</v>
      </c>
      <c r="I64" s="33">
        <v>2</v>
      </c>
      <c r="J64" s="34">
        <v>0</v>
      </c>
      <c r="K64" s="21">
        <v>50.06981847197287</v>
      </c>
      <c r="L64" s="35">
        <v>10</v>
      </c>
      <c r="M64" s="26"/>
      <c r="N64" s="26"/>
      <c r="O64" s="26"/>
      <c r="P64" s="36"/>
      <c r="Q64" s="46"/>
      <c r="R64" s="46"/>
      <c r="S64" s="26"/>
      <c r="T64" s="26"/>
      <c r="U64" s="3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7"/>
    </row>
    <row r="65" spans="1:37" ht="12.75">
      <c r="A65" s="28">
        <v>33</v>
      </c>
      <c r="B65" s="44" t="s">
        <v>310</v>
      </c>
      <c r="C65" s="28" t="s">
        <v>219</v>
      </c>
      <c r="D65" s="28" t="s">
        <v>191</v>
      </c>
      <c r="E65" s="28" t="s">
        <v>311</v>
      </c>
      <c r="F65" s="28" t="s">
        <v>223</v>
      </c>
      <c r="G65" s="31">
        <v>55.94713783264161</v>
      </c>
      <c r="H65" s="45">
        <v>50.86103439331055</v>
      </c>
      <c r="I65" s="33">
        <v>1</v>
      </c>
      <c r="J65" s="34">
        <v>0</v>
      </c>
      <c r="K65" s="26"/>
      <c r="L65" s="26"/>
      <c r="M65" s="26"/>
      <c r="N65" s="21">
        <v>50.86103542234332</v>
      </c>
      <c r="O65" s="26"/>
      <c r="P65" s="36"/>
      <c r="Q65" s="46"/>
      <c r="R65" s="46"/>
      <c r="S65" s="26"/>
      <c r="T65" s="26"/>
      <c r="U65" s="36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</row>
    <row r="66" spans="1:37" ht="12.75">
      <c r="A66" s="28">
        <v>34</v>
      </c>
      <c r="B66" s="44" t="s">
        <v>312</v>
      </c>
      <c r="C66" s="28" t="s">
        <v>219</v>
      </c>
      <c r="D66" s="28" t="s">
        <v>313</v>
      </c>
      <c r="E66" s="28" t="s">
        <v>314</v>
      </c>
      <c r="F66" s="28" t="s">
        <v>210</v>
      </c>
      <c r="G66" s="31">
        <v>49.82214393615723</v>
      </c>
      <c r="H66" s="45">
        <v>45.2928581237793</v>
      </c>
      <c r="I66" s="33">
        <v>2</v>
      </c>
      <c r="J66" s="34">
        <v>0</v>
      </c>
      <c r="K66" s="26"/>
      <c r="L66" s="26"/>
      <c r="M66" s="35">
        <v>10</v>
      </c>
      <c r="N66" s="21">
        <v>35.292857142857144</v>
      </c>
      <c r="O66" s="26"/>
      <c r="P66" s="36"/>
      <c r="Q66" s="46"/>
      <c r="R66" s="46"/>
      <c r="S66" s="26"/>
      <c r="T66" s="26"/>
      <c r="U66" s="36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</row>
    <row r="67" spans="1:38" ht="12.75">
      <c r="A67" s="28">
        <v>35</v>
      </c>
      <c r="B67" s="44" t="s">
        <v>315</v>
      </c>
      <c r="C67" s="28" t="s">
        <v>219</v>
      </c>
      <c r="D67" s="28" t="s">
        <v>316</v>
      </c>
      <c r="E67" s="28" t="s">
        <v>317</v>
      </c>
      <c r="F67" s="28" t="s">
        <v>180</v>
      </c>
      <c r="G67" s="31">
        <v>22</v>
      </c>
      <c r="H67" s="45">
        <v>20</v>
      </c>
      <c r="I67" s="33">
        <v>2</v>
      </c>
      <c r="J67" s="34">
        <v>0</v>
      </c>
      <c r="K67" s="26"/>
      <c r="L67" s="26"/>
      <c r="M67" s="35">
        <v>10</v>
      </c>
      <c r="N67" s="35">
        <v>10</v>
      </c>
      <c r="O67" s="26"/>
      <c r="P67" s="36"/>
      <c r="Q67" s="46"/>
      <c r="R67" s="46"/>
      <c r="S67" s="26"/>
      <c r="T67" s="26"/>
      <c r="U67" s="36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7"/>
    </row>
    <row r="68" spans="1:38" ht="12.75">
      <c r="A68" s="28">
        <v>36</v>
      </c>
      <c r="B68" s="44" t="s">
        <v>318</v>
      </c>
      <c r="C68" s="28" t="s">
        <v>219</v>
      </c>
      <c r="D68" s="28" t="s">
        <v>319</v>
      </c>
      <c r="E68" s="28" t="s">
        <v>320</v>
      </c>
      <c r="F68" s="28" t="s">
        <v>321</v>
      </c>
      <c r="G68" s="31">
        <v>11</v>
      </c>
      <c r="H68" s="45">
        <v>10</v>
      </c>
      <c r="I68" s="33">
        <v>1</v>
      </c>
      <c r="J68" s="34">
        <v>0</v>
      </c>
      <c r="K68" s="26"/>
      <c r="L68" s="26"/>
      <c r="M68" s="35">
        <v>10</v>
      </c>
      <c r="N68" s="26"/>
      <c r="O68" s="26"/>
      <c r="P68" s="36"/>
      <c r="Q68" s="46"/>
      <c r="R68" s="46"/>
      <c r="S68" s="26"/>
      <c r="T68" s="26"/>
      <c r="U68" s="3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7"/>
    </row>
    <row r="69" spans="1:38" ht="20.25">
      <c r="A69" s="39" t="s">
        <v>322</v>
      </c>
      <c r="B69" s="40"/>
      <c r="C69" s="41"/>
      <c r="D69" s="28"/>
      <c r="E69" s="28"/>
      <c r="F69" s="28"/>
      <c r="G69" s="31"/>
      <c r="H69" s="32"/>
      <c r="J69" s="34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7"/>
    </row>
    <row r="70" spans="1:38" ht="12.75">
      <c r="A70" s="13" t="s">
        <v>322</v>
      </c>
      <c r="B70" s="13"/>
      <c r="C70" s="14" t="s">
        <v>113</v>
      </c>
      <c r="D70" s="14"/>
      <c r="E70" s="15">
        <v>38783</v>
      </c>
      <c r="F70" s="13"/>
      <c r="G70" s="16"/>
      <c r="H70" s="16"/>
      <c r="I70" s="13"/>
      <c r="J70" s="18"/>
      <c r="K70" s="19"/>
      <c r="L70" s="19"/>
      <c r="M70" s="19"/>
      <c r="N70" s="19"/>
      <c r="O70" s="19"/>
      <c r="P70" s="19"/>
      <c r="Q70" s="19"/>
      <c r="R70" s="19"/>
      <c r="S70" s="47"/>
      <c r="T70" s="20"/>
      <c r="U70" s="20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7"/>
    </row>
    <row r="71" spans="1:38" ht="24">
      <c r="A71" s="14" t="s">
        <v>114</v>
      </c>
      <c r="B71" s="13" t="s">
        <v>115</v>
      </c>
      <c r="C71" s="13" t="s">
        <v>116</v>
      </c>
      <c r="D71" s="13" t="s">
        <v>117</v>
      </c>
      <c r="E71" s="13" t="s">
        <v>118</v>
      </c>
      <c r="F71" s="13" t="s">
        <v>119</v>
      </c>
      <c r="G71" s="16" t="s">
        <v>120</v>
      </c>
      <c r="H71" s="43" t="s">
        <v>121</v>
      </c>
      <c r="I71" s="24" t="s">
        <v>122</v>
      </c>
      <c r="J71" s="25" t="s">
        <v>123</v>
      </c>
      <c r="K71" s="11" t="s">
        <v>124</v>
      </c>
      <c r="L71" s="11" t="s">
        <v>124</v>
      </c>
      <c r="M71" s="11" t="s">
        <v>125</v>
      </c>
      <c r="N71" s="11" t="s">
        <v>125</v>
      </c>
      <c r="O71" s="11" t="s">
        <v>126</v>
      </c>
      <c r="P71" s="11" t="s">
        <v>126</v>
      </c>
      <c r="Q71" s="11" t="s">
        <v>127</v>
      </c>
      <c r="R71" s="12" t="s">
        <v>127</v>
      </c>
      <c r="S71" s="11" t="s">
        <v>128</v>
      </c>
      <c r="T71" s="12" t="s">
        <v>129</v>
      </c>
      <c r="U71" s="11" t="s">
        <v>130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7"/>
    </row>
    <row r="72" spans="1:37" ht="12.75">
      <c r="A72" s="28">
        <v>1</v>
      </c>
      <c r="B72" s="48" t="s">
        <v>323</v>
      </c>
      <c r="C72" s="28" t="s">
        <v>322</v>
      </c>
      <c r="D72" s="49" t="s">
        <v>324</v>
      </c>
      <c r="E72" s="28" t="s">
        <v>325</v>
      </c>
      <c r="F72" s="28" t="s">
        <v>172</v>
      </c>
      <c r="G72" s="31">
        <v>452.6252197265625</v>
      </c>
      <c r="H72" s="32">
        <v>304</v>
      </c>
      <c r="I72" s="33">
        <v>4</v>
      </c>
      <c r="J72" s="34">
        <v>0</v>
      </c>
      <c r="K72" s="50">
        <v>73.18768619662363</v>
      </c>
      <c r="L72" s="35">
        <v>100</v>
      </c>
      <c r="M72" s="35">
        <v>102</v>
      </c>
      <c r="N72" s="35">
        <v>102</v>
      </c>
      <c r="O72" s="26"/>
      <c r="P72" s="26"/>
      <c r="Q72" s="26"/>
      <c r="R72" s="26"/>
      <c r="S72" s="50"/>
      <c r="T72" s="26"/>
      <c r="U72" s="50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</row>
    <row r="73" spans="1:38" ht="12.75">
      <c r="A73" s="28">
        <v>2</v>
      </c>
      <c r="B73" s="48" t="s">
        <v>326</v>
      </c>
      <c r="C73" s="28" t="s">
        <v>322</v>
      </c>
      <c r="D73" s="49" t="s">
        <v>327</v>
      </c>
      <c r="E73" s="28" t="s">
        <v>328</v>
      </c>
      <c r="F73" s="28" t="s">
        <v>199</v>
      </c>
      <c r="G73" s="31">
        <v>393.804638671875</v>
      </c>
      <c r="H73" s="32">
        <v>259.4205322265625</v>
      </c>
      <c r="I73" s="33">
        <v>4</v>
      </c>
      <c r="J73" s="34">
        <v>0</v>
      </c>
      <c r="K73" s="50">
        <v>68.75</v>
      </c>
      <c r="L73" s="51">
        <v>79.59518599562362</v>
      </c>
      <c r="M73" s="21">
        <v>97.71947069943288</v>
      </c>
      <c r="N73" s="21">
        <v>82.10586552217453</v>
      </c>
      <c r="O73" s="26"/>
      <c r="P73" s="26"/>
      <c r="Q73" s="26"/>
      <c r="R73" s="26"/>
      <c r="S73" s="50"/>
      <c r="T73" s="26"/>
      <c r="U73" s="50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7"/>
    </row>
    <row r="74" spans="1:38" ht="12.75">
      <c r="A74" s="28">
        <v>3</v>
      </c>
      <c r="B74" s="48" t="s">
        <v>329</v>
      </c>
      <c r="C74" s="28" t="s">
        <v>322</v>
      </c>
      <c r="D74" s="49" t="s">
        <v>330</v>
      </c>
      <c r="E74" s="28" t="s">
        <v>328</v>
      </c>
      <c r="F74" s="28" t="s">
        <v>199</v>
      </c>
      <c r="G74" s="31">
        <v>381.75417480468747</v>
      </c>
      <c r="H74" s="32">
        <v>240.9886932373047</v>
      </c>
      <c r="I74" s="33">
        <v>4</v>
      </c>
      <c r="J74" s="34">
        <v>0</v>
      </c>
      <c r="K74" s="51">
        <v>78.25856118927528</v>
      </c>
      <c r="L74" s="51">
        <v>80.5201992252352</v>
      </c>
      <c r="M74" s="21">
        <v>82.20992366412214</v>
      </c>
      <c r="N74" s="26">
        <v>77.13978494623656</v>
      </c>
      <c r="O74" s="26"/>
      <c r="P74" s="26"/>
      <c r="Q74" s="26"/>
      <c r="R74" s="26"/>
      <c r="S74" s="50"/>
      <c r="T74" s="26"/>
      <c r="U74" s="50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7"/>
    </row>
    <row r="75" spans="1:37" ht="12.75">
      <c r="A75" s="28">
        <v>4</v>
      </c>
      <c r="B75" s="48" t="s">
        <v>331</v>
      </c>
      <c r="C75" s="28" t="s">
        <v>219</v>
      </c>
      <c r="D75" s="49" t="s">
        <v>148</v>
      </c>
      <c r="E75" s="28" t="s">
        <v>332</v>
      </c>
      <c r="F75" s="28" t="s">
        <v>333</v>
      </c>
      <c r="G75" s="31">
        <v>359.96063232421875</v>
      </c>
      <c r="H75" s="32">
        <v>238.67819213867188</v>
      </c>
      <c r="I75" s="33">
        <v>4</v>
      </c>
      <c r="J75" s="34">
        <v>0</v>
      </c>
      <c r="K75" s="50">
        <v>61.28898128898128</v>
      </c>
      <c r="L75" s="51">
        <v>69.98556998556998</v>
      </c>
      <c r="M75" s="21">
        <v>93.2760736196319</v>
      </c>
      <c r="N75" s="21">
        <v>75.41655716162944</v>
      </c>
      <c r="O75" s="26"/>
      <c r="P75" s="26"/>
      <c r="Q75" s="26"/>
      <c r="R75" s="26"/>
      <c r="S75" s="50"/>
      <c r="T75" s="26"/>
      <c r="U75" s="50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</row>
    <row r="76" spans="1:38" ht="12.75">
      <c r="A76" s="28">
        <v>5</v>
      </c>
      <c r="B76" s="48" t="s">
        <v>334</v>
      </c>
      <c r="C76" s="28" t="s">
        <v>322</v>
      </c>
      <c r="D76" s="49" t="s">
        <v>335</v>
      </c>
      <c r="E76" s="28" t="s">
        <v>336</v>
      </c>
      <c r="F76" s="28" t="s">
        <v>337</v>
      </c>
      <c r="G76" s="31">
        <v>345.78314208984375</v>
      </c>
      <c r="H76" s="32">
        <v>230.51034545898438</v>
      </c>
      <c r="I76" s="33">
        <v>4</v>
      </c>
      <c r="J76" s="34">
        <v>0</v>
      </c>
      <c r="K76" s="51">
        <v>74.7654070504692</v>
      </c>
      <c r="L76" s="51">
        <v>76.21791513881612</v>
      </c>
      <c r="M76" s="26">
        <v>57.642283675289924</v>
      </c>
      <c r="N76" s="21">
        <v>79.52702078521939</v>
      </c>
      <c r="O76" s="26"/>
      <c r="P76" s="26"/>
      <c r="Q76" s="26"/>
      <c r="R76" s="26"/>
      <c r="S76" s="50"/>
      <c r="T76" s="26"/>
      <c r="U76" s="50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7"/>
    </row>
    <row r="77" spans="1:37" ht="12.75">
      <c r="A77" s="28">
        <v>6</v>
      </c>
      <c r="B77" s="48" t="s">
        <v>338</v>
      </c>
      <c r="C77" s="28" t="s">
        <v>322</v>
      </c>
      <c r="D77" s="49" t="s">
        <v>339</v>
      </c>
      <c r="E77" s="28" t="s">
        <v>340</v>
      </c>
      <c r="F77" s="28" t="s">
        <v>161</v>
      </c>
      <c r="G77" s="31">
        <v>286.7908996582031</v>
      </c>
      <c r="H77" s="32">
        <v>228.99241638183594</v>
      </c>
      <c r="I77" s="33">
        <v>4</v>
      </c>
      <c r="J77" s="34">
        <v>0</v>
      </c>
      <c r="K77" s="36">
        <v>10</v>
      </c>
      <c r="L77" s="51">
        <v>82.71745309835133</v>
      </c>
      <c r="M77" s="21">
        <v>76.76507276507277</v>
      </c>
      <c r="N77" s="21">
        <v>69.50989099717401</v>
      </c>
      <c r="O77" s="26"/>
      <c r="P77" s="26"/>
      <c r="Q77" s="26"/>
      <c r="R77" s="26"/>
      <c r="S77" s="50"/>
      <c r="T77" s="26"/>
      <c r="U77" s="50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</row>
    <row r="78" spans="1:37" ht="12.75">
      <c r="A78" s="28">
        <v>7</v>
      </c>
      <c r="B78" s="48" t="s">
        <v>341</v>
      </c>
      <c r="C78" s="28" t="s">
        <v>322</v>
      </c>
      <c r="D78" s="49" t="s">
        <v>182</v>
      </c>
      <c r="E78" s="28" t="s">
        <v>342</v>
      </c>
      <c r="F78" s="28" t="s">
        <v>343</v>
      </c>
      <c r="G78" s="31">
        <v>331.288916015625</v>
      </c>
      <c r="H78" s="32">
        <v>221.82308959960938</v>
      </c>
      <c r="I78" s="33">
        <v>4</v>
      </c>
      <c r="J78" s="34">
        <v>0</v>
      </c>
      <c r="K78" s="50">
        <v>54.25101214574898</v>
      </c>
      <c r="L78" s="51">
        <v>71.35850907307503</v>
      </c>
      <c r="M78" s="21">
        <v>93.71573604060913</v>
      </c>
      <c r="N78" s="21">
        <v>56.748846407382985</v>
      </c>
      <c r="O78" s="26"/>
      <c r="P78" s="26"/>
      <c r="Q78" s="26"/>
      <c r="R78" s="26"/>
      <c r="S78" s="50"/>
      <c r="T78" s="26"/>
      <c r="U78" s="50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</row>
    <row r="79" spans="1:38" ht="12.75">
      <c r="A79" s="28">
        <v>8</v>
      </c>
      <c r="B79" s="48" t="s">
        <v>344</v>
      </c>
      <c r="C79" s="28" t="s">
        <v>322</v>
      </c>
      <c r="D79" s="49" t="s">
        <v>345</v>
      </c>
      <c r="E79" s="28" t="s">
        <v>149</v>
      </c>
      <c r="F79" s="28" t="s">
        <v>138</v>
      </c>
      <c r="G79" s="31">
        <v>337.6259399414062</v>
      </c>
      <c r="H79" s="32">
        <v>221.50306701660156</v>
      </c>
      <c r="I79" s="33">
        <v>4</v>
      </c>
      <c r="J79" s="34">
        <v>0</v>
      </c>
      <c r="K79" s="51">
        <v>67.33668341708542</v>
      </c>
      <c r="L79" s="50">
        <v>59.851912793089255</v>
      </c>
      <c r="M79" s="21">
        <v>83.45753955440749</v>
      </c>
      <c r="N79" s="21">
        <v>70.70882956878849</v>
      </c>
      <c r="O79" s="26"/>
      <c r="P79" s="26"/>
      <c r="Q79" s="26"/>
      <c r="R79" s="26"/>
      <c r="S79" s="50"/>
      <c r="T79" s="26"/>
      <c r="U79" s="50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7"/>
    </row>
    <row r="80" spans="1:37" ht="12.75">
      <c r="A80" s="28">
        <v>9</v>
      </c>
      <c r="B80" s="48" t="s">
        <v>346</v>
      </c>
      <c r="C80" s="28" t="s">
        <v>322</v>
      </c>
      <c r="D80" s="49" t="s">
        <v>163</v>
      </c>
      <c r="E80" s="28" t="s">
        <v>347</v>
      </c>
      <c r="F80" s="28" t="s">
        <v>333</v>
      </c>
      <c r="G80" s="31">
        <v>329.67216796875</v>
      </c>
      <c r="H80" s="32">
        <v>218.77098083496094</v>
      </c>
      <c r="I80" s="33">
        <v>4</v>
      </c>
      <c r="J80" s="34">
        <v>0</v>
      </c>
      <c r="K80" s="51">
        <v>56.977193660610745</v>
      </c>
      <c r="L80" s="51">
        <v>68.21378340365682</v>
      </c>
      <c r="M80" s="21">
        <v>93.58001448225924</v>
      </c>
      <c r="N80" s="26">
        <v>55.95580110497238</v>
      </c>
      <c r="O80" s="26"/>
      <c r="P80" s="26"/>
      <c r="Q80" s="26"/>
      <c r="R80" s="26"/>
      <c r="S80" s="50"/>
      <c r="T80" s="26"/>
      <c r="U80" s="50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</row>
    <row r="81" spans="1:37" ht="12.75">
      <c r="A81" s="28">
        <v>10</v>
      </c>
      <c r="B81" s="48" t="s">
        <v>348</v>
      </c>
      <c r="C81" s="28" t="s">
        <v>322</v>
      </c>
      <c r="D81" s="49" t="s">
        <v>335</v>
      </c>
      <c r="E81" s="28" t="s">
        <v>349</v>
      </c>
      <c r="F81" s="28" t="s">
        <v>146</v>
      </c>
      <c r="G81" s="31">
        <v>276.68682861328125</v>
      </c>
      <c r="H81" s="32">
        <v>203.99786376953125</v>
      </c>
      <c r="I81" s="33">
        <v>4</v>
      </c>
      <c r="J81" s="34">
        <v>0</v>
      </c>
      <c r="K81" s="51">
        <v>60.97207859358843</v>
      </c>
      <c r="L81" s="51">
        <v>69.4510739856802</v>
      </c>
      <c r="M81" s="21">
        <v>73.57472245943639</v>
      </c>
      <c r="N81" s="26">
        <v>26.574471369038427</v>
      </c>
      <c r="O81" s="26"/>
      <c r="P81" s="26"/>
      <c r="Q81" s="26"/>
      <c r="R81" s="26"/>
      <c r="S81" s="50"/>
      <c r="T81" s="26"/>
      <c r="U81" s="50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</row>
    <row r="82" spans="1:37" ht="12.75">
      <c r="A82" s="28">
        <v>11</v>
      </c>
      <c r="B82" s="48" t="s">
        <v>350</v>
      </c>
      <c r="C82" s="28" t="s">
        <v>322</v>
      </c>
      <c r="D82" s="49" t="s">
        <v>232</v>
      </c>
      <c r="E82" s="28" t="s">
        <v>351</v>
      </c>
      <c r="F82" s="28" t="s">
        <v>146</v>
      </c>
      <c r="G82" s="31">
        <v>239.82573852539062</v>
      </c>
      <c r="H82" s="32">
        <v>189.8547821044922</v>
      </c>
      <c r="I82" s="33">
        <v>4</v>
      </c>
      <c r="J82" s="34">
        <v>0</v>
      </c>
      <c r="K82" s="51">
        <v>69.2018779342723</v>
      </c>
      <c r="L82" s="36">
        <v>10</v>
      </c>
      <c r="M82" s="21">
        <v>67.08227355307552</v>
      </c>
      <c r="N82" s="21">
        <v>53.570628500311145</v>
      </c>
      <c r="O82" s="26"/>
      <c r="P82" s="26"/>
      <c r="Q82" s="26"/>
      <c r="R82" s="26"/>
      <c r="S82" s="50"/>
      <c r="T82" s="26"/>
      <c r="U82" s="50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</row>
    <row r="83" spans="1:37" ht="12.75">
      <c r="A83" s="28">
        <v>12</v>
      </c>
      <c r="B83" s="48" t="s">
        <v>352</v>
      </c>
      <c r="C83" s="28" t="s">
        <v>322</v>
      </c>
      <c r="D83" s="49" t="s">
        <v>353</v>
      </c>
      <c r="E83" s="28" t="s">
        <v>354</v>
      </c>
      <c r="F83" s="28" t="s">
        <v>172</v>
      </c>
      <c r="G83" s="31">
        <v>221.158740234375</v>
      </c>
      <c r="H83" s="32">
        <v>184.2989501953125</v>
      </c>
      <c r="I83" s="33">
        <v>2</v>
      </c>
      <c r="J83" s="34">
        <v>0</v>
      </c>
      <c r="K83" s="35">
        <v>100</v>
      </c>
      <c r="L83" s="51">
        <v>84.29895712630359</v>
      </c>
      <c r="M83" s="26"/>
      <c r="N83" s="26"/>
      <c r="O83" s="26"/>
      <c r="P83" s="26"/>
      <c r="Q83" s="26"/>
      <c r="R83" s="26"/>
      <c r="S83" s="50"/>
      <c r="T83" s="26"/>
      <c r="U83" s="50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</row>
    <row r="84" spans="1:37" ht="12.75">
      <c r="A84" s="28">
        <v>13</v>
      </c>
      <c r="B84" s="48" t="s">
        <v>355</v>
      </c>
      <c r="C84" s="28" t="s">
        <v>322</v>
      </c>
      <c r="D84" s="49" t="s">
        <v>356</v>
      </c>
      <c r="E84" s="28" t="s">
        <v>171</v>
      </c>
      <c r="F84" s="28" t="s">
        <v>172</v>
      </c>
      <c r="G84" s="31">
        <v>216.14518432617186</v>
      </c>
      <c r="H84" s="32">
        <v>180.12098693847656</v>
      </c>
      <c r="I84" s="33">
        <v>2</v>
      </c>
      <c r="J84" s="34">
        <v>0</v>
      </c>
      <c r="K84" s="51">
        <v>89.52323109626481</v>
      </c>
      <c r="L84" s="51">
        <v>90.59775840597759</v>
      </c>
      <c r="M84" s="26"/>
      <c r="N84" s="26"/>
      <c r="O84" s="26"/>
      <c r="P84" s="26"/>
      <c r="Q84" s="26"/>
      <c r="R84" s="26"/>
      <c r="S84" s="50"/>
      <c r="T84" s="26"/>
      <c r="U84" s="50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</row>
    <row r="85" spans="1:37" ht="12.75">
      <c r="A85" s="28">
        <v>14</v>
      </c>
      <c r="B85" s="48" t="s">
        <v>357</v>
      </c>
      <c r="C85" s="28" t="s">
        <v>322</v>
      </c>
      <c r="D85" s="49" t="s">
        <v>358</v>
      </c>
      <c r="E85" s="28" t="s">
        <v>359</v>
      </c>
      <c r="F85" s="28" t="s">
        <v>146</v>
      </c>
      <c r="G85" s="31">
        <v>253.18491210937498</v>
      </c>
      <c r="H85" s="32">
        <v>171.36325073242188</v>
      </c>
      <c r="I85" s="33">
        <v>4</v>
      </c>
      <c r="J85" s="34">
        <v>0</v>
      </c>
      <c r="K85" s="51">
        <v>58.666666666666664</v>
      </c>
      <c r="L85" s="50">
        <v>39.624183006535944</v>
      </c>
      <c r="M85" s="21">
        <v>60.01114464824704</v>
      </c>
      <c r="N85" s="21">
        <v>52.68543451652387</v>
      </c>
      <c r="O85" s="26"/>
      <c r="P85" s="26"/>
      <c r="Q85" s="26"/>
      <c r="R85" s="26"/>
      <c r="S85" s="50"/>
      <c r="T85" s="26"/>
      <c r="U85" s="50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</row>
    <row r="86" spans="1:37" ht="12.75">
      <c r="A86" s="28">
        <v>15</v>
      </c>
      <c r="B86" s="48" t="s">
        <v>360</v>
      </c>
      <c r="C86" s="28" t="s">
        <v>322</v>
      </c>
      <c r="D86" s="49" t="s">
        <v>361</v>
      </c>
      <c r="E86" s="28" t="s">
        <v>362</v>
      </c>
      <c r="F86" s="28" t="s">
        <v>282</v>
      </c>
      <c r="G86" s="31">
        <v>189.9106201171875</v>
      </c>
      <c r="H86" s="32">
        <v>158.25885009765625</v>
      </c>
      <c r="I86" s="33">
        <v>2</v>
      </c>
      <c r="J86" s="34">
        <v>0</v>
      </c>
      <c r="K86" s="51">
        <v>79.26862059693465</v>
      </c>
      <c r="L86" s="51">
        <v>78.99022801302932</v>
      </c>
      <c r="M86" s="26"/>
      <c r="N86" s="26"/>
      <c r="O86" s="26"/>
      <c r="P86" s="26"/>
      <c r="Q86" s="26"/>
      <c r="R86" s="26"/>
      <c r="S86" s="50"/>
      <c r="T86" s="26"/>
      <c r="U86" s="50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</row>
    <row r="87" spans="1:38" ht="12.75">
      <c r="A87" s="28">
        <v>16</v>
      </c>
      <c r="B87" s="48" t="s">
        <v>363</v>
      </c>
      <c r="C87" s="28" t="s">
        <v>322</v>
      </c>
      <c r="D87" s="49" t="s">
        <v>364</v>
      </c>
      <c r="E87" s="28" t="s">
        <v>365</v>
      </c>
      <c r="F87" s="28" t="s">
        <v>366</v>
      </c>
      <c r="G87" s="31">
        <v>186.83393554687498</v>
      </c>
      <c r="H87" s="32">
        <v>155.6949462890625</v>
      </c>
      <c r="I87" s="33">
        <v>2</v>
      </c>
      <c r="J87" s="34">
        <v>0</v>
      </c>
      <c r="K87" s="50"/>
      <c r="L87" s="50"/>
      <c r="M87" s="21">
        <v>84.57722513089007</v>
      </c>
      <c r="N87" s="21">
        <v>71.11771995043371</v>
      </c>
      <c r="O87" s="26"/>
      <c r="P87" s="26"/>
      <c r="Q87" s="26"/>
      <c r="R87" s="26"/>
      <c r="S87" s="50"/>
      <c r="T87" s="26"/>
      <c r="U87" s="50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7"/>
    </row>
    <row r="88" spans="1:38" ht="12.75">
      <c r="A88" s="28">
        <v>17</v>
      </c>
      <c r="B88" s="48" t="s">
        <v>367</v>
      </c>
      <c r="C88" s="28" t="s">
        <v>322</v>
      </c>
      <c r="D88" s="49" t="s">
        <v>368</v>
      </c>
      <c r="E88" s="28" t="s">
        <v>369</v>
      </c>
      <c r="F88" s="28" t="s">
        <v>153</v>
      </c>
      <c r="G88" s="31">
        <v>198.35674438476562</v>
      </c>
      <c r="H88" s="32">
        <v>155.29727172851562</v>
      </c>
      <c r="I88" s="33">
        <v>4</v>
      </c>
      <c r="J88" s="34">
        <v>0</v>
      </c>
      <c r="K88" s="51">
        <v>39.067055393586</v>
      </c>
      <c r="L88" s="51">
        <v>61.57426999576809</v>
      </c>
      <c r="M88" s="21">
        <v>54.65595263269191</v>
      </c>
      <c r="N88" s="36">
        <v>10</v>
      </c>
      <c r="O88" s="26"/>
      <c r="P88" s="26"/>
      <c r="Q88" s="26"/>
      <c r="R88" s="26"/>
      <c r="S88" s="50"/>
      <c r="T88" s="26"/>
      <c r="U88" s="50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7"/>
    </row>
    <row r="89" spans="1:38" ht="12.75">
      <c r="A89" s="28">
        <v>18</v>
      </c>
      <c r="B89" s="48" t="s">
        <v>370</v>
      </c>
      <c r="C89" s="28" t="s">
        <v>322</v>
      </c>
      <c r="D89" s="49" t="s">
        <v>319</v>
      </c>
      <c r="E89" s="28" t="s">
        <v>371</v>
      </c>
      <c r="F89" s="28" t="s">
        <v>372</v>
      </c>
      <c r="G89" s="31">
        <v>185.44822998046874</v>
      </c>
      <c r="H89" s="32">
        <v>154.54019165039062</v>
      </c>
      <c r="I89" s="33">
        <v>2</v>
      </c>
      <c r="J89" s="34">
        <v>0</v>
      </c>
      <c r="K89" s="51">
        <v>74.59514170040485</v>
      </c>
      <c r="L89" s="51">
        <v>79.94505494505495</v>
      </c>
      <c r="M89" s="26"/>
      <c r="N89" s="26"/>
      <c r="O89" s="26"/>
      <c r="P89" s="26"/>
      <c r="Q89" s="26"/>
      <c r="R89" s="26"/>
      <c r="S89" s="50"/>
      <c r="T89" s="26"/>
      <c r="U89" s="50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7"/>
    </row>
    <row r="90" spans="1:38" ht="12.75">
      <c r="A90" s="28">
        <v>19</v>
      </c>
      <c r="B90" s="48" t="s">
        <v>373</v>
      </c>
      <c r="C90" s="28" t="s">
        <v>322</v>
      </c>
      <c r="D90" s="49" t="s">
        <v>136</v>
      </c>
      <c r="E90" s="28" t="s">
        <v>374</v>
      </c>
      <c r="F90" s="28" t="s">
        <v>375</v>
      </c>
      <c r="G90" s="31">
        <v>165.8864318847656</v>
      </c>
      <c r="H90" s="32">
        <v>138.23870849609375</v>
      </c>
      <c r="I90" s="33">
        <v>2</v>
      </c>
      <c r="J90" s="34">
        <v>0</v>
      </c>
      <c r="K90" s="51">
        <v>62.29923922231614</v>
      </c>
      <c r="L90" s="51">
        <v>75.9394572025052</v>
      </c>
      <c r="M90" s="26"/>
      <c r="N90" s="26"/>
      <c r="O90" s="26"/>
      <c r="P90" s="26"/>
      <c r="Q90" s="26"/>
      <c r="R90" s="26"/>
      <c r="S90" s="50"/>
      <c r="T90" s="26"/>
      <c r="U90" s="50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7"/>
    </row>
    <row r="91" spans="1:38" ht="12.75">
      <c r="A91" s="28">
        <v>20</v>
      </c>
      <c r="B91" s="48" t="s">
        <v>376</v>
      </c>
      <c r="C91" s="28" t="s">
        <v>322</v>
      </c>
      <c r="D91" s="49" t="s">
        <v>232</v>
      </c>
      <c r="E91" s="28" t="s">
        <v>377</v>
      </c>
      <c r="F91" s="28" t="s">
        <v>378</v>
      </c>
      <c r="G91" s="31">
        <v>177.5919982910156</v>
      </c>
      <c r="H91" s="32">
        <v>137.9933319091797</v>
      </c>
      <c r="I91" s="33">
        <v>4</v>
      </c>
      <c r="J91" s="34">
        <v>0</v>
      </c>
      <c r="K91" s="36">
        <v>10</v>
      </c>
      <c r="L91" s="51">
        <v>34.26754592557701</v>
      </c>
      <c r="M91" s="21">
        <v>56.17648337317974</v>
      </c>
      <c r="N91" s="21">
        <v>47.54929577464789</v>
      </c>
      <c r="O91" s="26"/>
      <c r="P91" s="26"/>
      <c r="Q91" s="26"/>
      <c r="R91" s="26"/>
      <c r="S91" s="50"/>
      <c r="T91" s="26"/>
      <c r="U91" s="50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7"/>
    </row>
    <row r="92" spans="1:38" ht="12.75">
      <c r="A92" s="28">
        <v>21</v>
      </c>
      <c r="B92" s="48" t="s">
        <v>379</v>
      </c>
      <c r="C92" s="28" t="s">
        <v>322</v>
      </c>
      <c r="D92" s="49" t="s">
        <v>380</v>
      </c>
      <c r="E92" s="28" t="s">
        <v>381</v>
      </c>
      <c r="F92" s="28" t="s">
        <v>134</v>
      </c>
      <c r="G92" s="31">
        <v>158.60811767578124</v>
      </c>
      <c r="H92" s="32">
        <v>132.17343139648438</v>
      </c>
      <c r="I92" s="33">
        <v>2</v>
      </c>
      <c r="J92" s="34">
        <v>0</v>
      </c>
      <c r="K92" s="50"/>
      <c r="L92" s="50"/>
      <c r="M92" s="21">
        <v>71.41972920696325</v>
      </c>
      <c r="N92" s="21">
        <v>60.75370501058573</v>
      </c>
      <c r="O92" s="26"/>
      <c r="P92" s="26"/>
      <c r="Q92" s="26"/>
      <c r="R92" s="26"/>
      <c r="S92" s="50"/>
      <c r="T92" s="26"/>
      <c r="U92" s="50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7"/>
    </row>
    <row r="93" spans="1:38" ht="12.75">
      <c r="A93" s="28">
        <v>22</v>
      </c>
      <c r="B93" s="48" t="s">
        <v>382</v>
      </c>
      <c r="C93" s="28" t="s">
        <v>322</v>
      </c>
      <c r="D93" s="49" t="s">
        <v>301</v>
      </c>
      <c r="E93" s="28" t="s">
        <v>383</v>
      </c>
      <c r="F93" s="28" t="s">
        <v>153</v>
      </c>
      <c r="G93" s="31">
        <v>156.95002441406248</v>
      </c>
      <c r="H93" s="32">
        <v>130.79168701171875</v>
      </c>
      <c r="I93" s="33">
        <v>2</v>
      </c>
      <c r="J93" s="34">
        <v>0</v>
      </c>
      <c r="K93" s="51">
        <v>66.00985221674877</v>
      </c>
      <c r="L93" s="51">
        <v>64.78183437221729</v>
      </c>
      <c r="M93" s="26"/>
      <c r="N93" s="26"/>
      <c r="O93" s="26"/>
      <c r="P93" s="26"/>
      <c r="Q93" s="26"/>
      <c r="R93" s="26"/>
      <c r="S93" s="50"/>
      <c r="T93" s="26"/>
      <c r="U93" s="50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7"/>
    </row>
    <row r="94" spans="1:38" ht="12.75">
      <c r="A94" s="28">
        <v>23</v>
      </c>
      <c r="B94" s="48" t="s">
        <v>384</v>
      </c>
      <c r="C94" s="28" t="s">
        <v>322</v>
      </c>
      <c r="D94" s="49" t="s">
        <v>385</v>
      </c>
      <c r="E94" s="28" t="s">
        <v>386</v>
      </c>
      <c r="F94" s="28" t="s">
        <v>387</v>
      </c>
      <c r="G94" s="31">
        <v>154.32800903320313</v>
      </c>
      <c r="H94" s="32">
        <v>128.60667419433594</v>
      </c>
      <c r="I94" s="33">
        <v>2</v>
      </c>
      <c r="J94" s="34">
        <v>0</v>
      </c>
      <c r="K94" s="50"/>
      <c r="L94" s="50"/>
      <c r="M94" s="21">
        <v>71.87652947719688</v>
      </c>
      <c r="N94" s="21">
        <v>56.73014827018122</v>
      </c>
      <c r="O94" s="26"/>
      <c r="P94" s="26"/>
      <c r="Q94" s="26"/>
      <c r="R94" s="26"/>
      <c r="S94" s="50"/>
      <c r="T94" s="26"/>
      <c r="U94" s="50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7"/>
    </row>
    <row r="95" spans="1:38" ht="12.75">
      <c r="A95" s="28">
        <v>24</v>
      </c>
      <c r="B95" s="48" t="s">
        <v>388</v>
      </c>
      <c r="C95" s="28" t="s">
        <v>322</v>
      </c>
      <c r="D95" s="49" t="s">
        <v>132</v>
      </c>
      <c r="E95" s="28" t="s">
        <v>389</v>
      </c>
      <c r="F95" s="28" t="s">
        <v>161</v>
      </c>
      <c r="G95" s="31">
        <v>146.14144592285155</v>
      </c>
      <c r="H95" s="32">
        <v>121.78453063964844</v>
      </c>
      <c r="I95" s="33">
        <v>3</v>
      </c>
      <c r="J95" s="34">
        <v>0</v>
      </c>
      <c r="K95" s="35">
        <v>10</v>
      </c>
      <c r="L95" s="51">
        <v>65.95648232094288</v>
      </c>
      <c r="M95" s="26"/>
      <c r="N95" s="21">
        <v>45.82805429864254</v>
      </c>
      <c r="O95" s="26"/>
      <c r="P95" s="26"/>
      <c r="Q95" s="26"/>
      <c r="R95" s="26"/>
      <c r="S95" s="50"/>
      <c r="T95" s="26"/>
      <c r="U95" s="50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7"/>
    </row>
    <row r="96" spans="1:38" ht="12.75">
      <c r="A96" s="28">
        <v>25</v>
      </c>
      <c r="B96" s="48" t="s">
        <v>390</v>
      </c>
      <c r="C96" s="28" t="s">
        <v>322</v>
      </c>
      <c r="D96" s="49" t="s">
        <v>284</v>
      </c>
      <c r="E96" s="28" t="s">
        <v>391</v>
      </c>
      <c r="F96" s="28" t="s">
        <v>282</v>
      </c>
      <c r="G96" s="31">
        <v>145.625244140625</v>
      </c>
      <c r="H96" s="32">
        <v>121.3543701171875</v>
      </c>
      <c r="I96" s="33">
        <v>2</v>
      </c>
      <c r="J96" s="34">
        <v>0</v>
      </c>
      <c r="K96" s="51">
        <v>52.689901697944585</v>
      </c>
      <c r="L96" s="51">
        <v>68.66446436998582</v>
      </c>
      <c r="M96" s="26"/>
      <c r="N96" s="26"/>
      <c r="O96" s="26"/>
      <c r="P96" s="26"/>
      <c r="Q96" s="26"/>
      <c r="R96" s="26"/>
      <c r="S96" s="50"/>
      <c r="T96" s="26"/>
      <c r="U96" s="50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7"/>
    </row>
    <row r="97" spans="1:37" ht="12.75">
      <c r="A97" s="28">
        <v>26</v>
      </c>
      <c r="B97" s="48" t="s">
        <v>392</v>
      </c>
      <c r="C97" s="28" t="s">
        <v>322</v>
      </c>
      <c r="D97" s="49" t="s">
        <v>163</v>
      </c>
      <c r="E97" s="28" t="s">
        <v>393</v>
      </c>
      <c r="F97" s="28" t="s">
        <v>282</v>
      </c>
      <c r="G97" s="31">
        <v>130.18755798339842</v>
      </c>
      <c r="H97" s="32">
        <v>108.48963165283203</v>
      </c>
      <c r="I97" s="33">
        <v>2</v>
      </c>
      <c r="J97" s="34">
        <v>0</v>
      </c>
      <c r="K97" s="51">
        <v>57.36524615683985</v>
      </c>
      <c r="L97" s="51">
        <v>51.12438510189741</v>
      </c>
      <c r="M97" s="26"/>
      <c r="N97" s="26"/>
      <c r="O97" s="26"/>
      <c r="P97" s="26"/>
      <c r="Q97" s="26"/>
      <c r="R97" s="26"/>
      <c r="S97" s="50"/>
      <c r="T97" s="26"/>
      <c r="U97" s="50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</row>
    <row r="98" spans="1:37" ht="12.75">
      <c r="A98" s="28">
        <v>27</v>
      </c>
      <c r="B98" s="48" t="s">
        <v>394</v>
      </c>
      <c r="C98" s="28" t="s">
        <v>322</v>
      </c>
      <c r="D98" s="49" t="s">
        <v>339</v>
      </c>
      <c r="E98" s="28" t="s">
        <v>395</v>
      </c>
      <c r="F98" s="28" t="s">
        <v>375</v>
      </c>
      <c r="G98" s="31">
        <v>124.61771850585937</v>
      </c>
      <c r="H98" s="32">
        <v>103.84809875488281</v>
      </c>
      <c r="I98" s="33">
        <v>2</v>
      </c>
      <c r="J98" s="34">
        <v>0</v>
      </c>
      <c r="K98" s="51">
        <v>66.20256007186167</v>
      </c>
      <c r="L98" s="51">
        <v>37.64553686934023</v>
      </c>
      <c r="M98" s="26"/>
      <c r="N98" s="26"/>
      <c r="O98" s="26"/>
      <c r="P98" s="26"/>
      <c r="Q98" s="26"/>
      <c r="R98" s="26"/>
      <c r="S98" s="50"/>
      <c r="T98" s="26"/>
      <c r="U98" s="50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</row>
    <row r="99" spans="1:21" ht="12.75">
      <c r="A99" s="28">
        <v>28</v>
      </c>
      <c r="B99" s="48" t="s">
        <v>396</v>
      </c>
      <c r="C99" s="28" t="s">
        <v>322</v>
      </c>
      <c r="D99" s="49" t="s">
        <v>397</v>
      </c>
      <c r="E99" s="28" t="s">
        <v>398</v>
      </c>
      <c r="F99" s="28" t="s">
        <v>176</v>
      </c>
      <c r="G99" s="31">
        <v>119.72052612304687</v>
      </c>
      <c r="H99" s="32">
        <v>99.76710510253906</v>
      </c>
      <c r="I99" s="33">
        <v>2</v>
      </c>
      <c r="J99" s="34">
        <v>0</v>
      </c>
      <c r="K99" s="50"/>
      <c r="L99" s="50"/>
      <c r="M99" s="21">
        <v>48.078125</v>
      </c>
      <c r="N99" s="21">
        <v>51.68898228760132</v>
      </c>
      <c r="O99" s="26"/>
      <c r="P99" s="26"/>
      <c r="Q99" s="26"/>
      <c r="R99" s="26"/>
      <c r="S99" s="50"/>
      <c r="T99" s="26"/>
      <c r="U99" s="50"/>
    </row>
    <row r="100" spans="1:21" ht="12.75">
      <c r="A100" s="28">
        <v>29</v>
      </c>
      <c r="B100" s="48" t="s">
        <v>399</v>
      </c>
      <c r="C100" s="28" t="s">
        <v>322</v>
      </c>
      <c r="D100" s="49" t="s">
        <v>400</v>
      </c>
      <c r="E100" s="28" t="s">
        <v>401</v>
      </c>
      <c r="F100" s="28" t="s">
        <v>402</v>
      </c>
      <c r="G100" s="31">
        <v>111.13518676757812</v>
      </c>
      <c r="H100" s="32">
        <v>92.61265563964844</v>
      </c>
      <c r="I100" s="33">
        <v>2</v>
      </c>
      <c r="J100" s="34">
        <v>0</v>
      </c>
      <c r="K100" s="50"/>
      <c r="L100" s="50"/>
      <c r="M100" s="21">
        <v>46.353658536585364</v>
      </c>
      <c r="N100" s="21">
        <v>46.259000537345514</v>
      </c>
      <c r="O100" s="26"/>
      <c r="P100" s="26"/>
      <c r="Q100" s="26"/>
      <c r="R100" s="26"/>
      <c r="S100" s="50"/>
      <c r="T100" s="26"/>
      <c r="U100" s="50"/>
    </row>
    <row r="101" spans="1:21" ht="12.75">
      <c r="A101" s="28">
        <v>30</v>
      </c>
      <c r="B101" s="48" t="s">
        <v>403</v>
      </c>
      <c r="C101" s="28" t="s">
        <v>322</v>
      </c>
      <c r="D101" s="49" t="s">
        <v>404</v>
      </c>
      <c r="E101" s="28" t="s">
        <v>405</v>
      </c>
      <c r="F101" s="28" t="s">
        <v>406</v>
      </c>
      <c r="G101" s="31">
        <v>102.69675292968749</v>
      </c>
      <c r="H101" s="32">
        <v>85.58062744140625</v>
      </c>
      <c r="I101" s="33">
        <v>2</v>
      </c>
      <c r="J101" s="34">
        <v>0</v>
      </c>
      <c r="K101" s="51">
        <v>34.527992504099316</v>
      </c>
      <c r="L101" s="51">
        <v>51.05263157894736</v>
      </c>
      <c r="M101" s="26"/>
      <c r="N101" s="26"/>
      <c r="O101" s="26"/>
      <c r="P101" s="26"/>
      <c r="Q101" s="26"/>
      <c r="R101" s="26"/>
      <c r="S101" s="50"/>
      <c r="T101" s="26"/>
      <c r="U101" s="50"/>
    </row>
    <row r="102" spans="1:21" ht="12.75">
      <c r="A102" s="28">
        <v>31</v>
      </c>
      <c r="B102" s="48" t="s">
        <v>407</v>
      </c>
      <c r="C102" s="28" t="s">
        <v>322</v>
      </c>
      <c r="D102" s="49" t="s">
        <v>408</v>
      </c>
      <c r="E102" s="28" t="s">
        <v>409</v>
      </c>
      <c r="F102" s="28" t="s">
        <v>410</v>
      </c>
      <c r="G102" s="31">
        <v>100.63681640624999</v>
      </c>
      <c r="H102" s="32">
        <v>83.864013671875</v>
      </c>
      <c r="I102" s="33">
        <v>2</v>
      </c>
      <c r="J102" s="34">
        <v>0</v>
      </c>
      <c r="K102" s="50"/>
      <c r="L102" s="50"/>
      <c r="M102" s="21">
        <v>47.01127682793743</v>
      </c>
      <c r="N102" s="21">
        <v>36.852739726027394</v>
      </c>
      <c r="O102" s="26"/>
      <c r="P102" s="26"/>
      <c r="Q102" s="26"/>
      <c r="R102" s="26"/>
      <c r="S102" s="50"/>
      <c r="T102" s="26"/>
      <c r="U102" s="50"/>
    </row>
    <row r="103" spans="1:21" ht="12.75">
      <c r="A103" s="28">
        <v>32</v>
      </c>
      <c r="B103" s="48" t="s">
        <v>411</v>
      </c>
      <c r="C103" s="28" t="s">
        <v>322</v>
      </c>
      <c r="D103" s="49" t="s">
        <v>412</v>
      </c>
      <c r="E103" s="28" t="s">
        <v>413</v>
      </c>
      <c r="F103" s="28" t="s">
        <v>272</v>
      </c>
      <c r="G103" s="31">
        <v>99.1053955078125</v>
      </c>
      <c r="H103" s="32">
        <v>82.58782958984375</v>
      </c>
      <c r="I103" s="33">
        <v>2</v>
      </c>
      <c r="J103" s="34">
        <v>0</v>
      </c>
      <c r="K103" s="51">
        <v>30.93713925910379</v>
      </c>
      <c r="L103" s="51">
        <v>51.65069222577209</v>
      </c>
      <c r="M103" s="26"/>
      <c r="N103" s="26"/>
      <c r="O103" s="26"/>
      <c r="P103" s="26"/>
      <c r="Q103" s="26"/>
      <c r="R103" s="26"/>
      <c r="S103" s="50"/>
      <c r="T103" s="26"/>
      <c r="U103" s="50"/>
    </row>
    <row r="104" spans="1:21" ht="12.75">
      <c r="A104" s="28">
        <v>33</v>
      </c>
      <c r="B104" s="48" t="s">
        <v>414</v>
      </c>
      <c r="C104" s="28" t="s">
        <v>322</v>
      </c>
      <c r="D104" s="49" t="s">
        <v>151</v>
      </c>
      <c r="E104" s="28" t="s">
        <v>415</v>
      </c>
      <c r="F104" s="28" t="s">
        <v>180</v>
      </c>
      <c r="G104" s="31">
        <v>95.35907592773437</v>
      </c>
      <c r="H104" s="32">
        <v>79.46589660644531</v>
      </c>
      <c r="I104" s="33">
        <v>2</v>
      </c>
      <c r="J104" s="34">
        <v>0</v>
      </c>
      <c r="K104" s="50"/>
      <c r="L104" s="36"/>
      <c r="M104" s="21">
        <v>43.29447236180905</v>
      </c>
      <c r="N104" s="21">
        <v>36.17142857142857</v>
      </c>
      <c r="O104" s="26"/>
      <c r="P104" s="26"/>
      <c r="Q104" s="26"/>
      <c r="R104" s="26"/>
      <c r="S104" s="50"/>
      <c r="T104" s="26"/>
      <c r="U104" s="36"/>
    </row>
    <row r="105" spans="1:21" ht="12.75">
      <c r="A105" s="28">
        <v>34</v>
      </c>
      <c r="B105" s="48" t="s">
        <v>416</v>
      </c>
      <c r="C105" s="28" t="s">
        <v>322</v>
      </c>
      <c r="D105" s="49" t="s">
        <v>132</v>
      </c>
      <c r="E105" s="28" t="s">
        <v>417</v>
      </c>
      <c r="F105" s="28" t="s">
        <v>176</v>
      </c>
      <c r="G105" s="31">
        <v>80.22803649902343</v>
      </c>
      <c r="H105" s="32">
        <v>66.85669708251953</v>
      </c>
      <c r="I105" s="33">
        <v>1</v>
      </c>
      <c r="J105" s="34">
        <v>0</v>
      </c>
      <c r="K105" s="50"/>
      <c r="L105" s="50"/>
      <c r="M105" s="21">
        <v>66.85669943093636</v>
      </c>
      <c r="N105" s="26"/>
      <c r="O105" s="26"/>
      <c r="P105" s="26"/>
      <c r="Q105" s="26"/>
      <c r="R105" s="26"/>
      <c r="S105" s="50"/>
      <c r="T105" s="26"/>
      <c r="U105" s="50"/>
    </row>
    <row r="106" spans="1:21" ht="12.75">
      <c r="A106" s="28">
        <v>35</v>
      </c>
      <c r="B106" s="48" t="s">
        <v>418</v>
      </c>
      <c r="C106" s="28" t="s">
        <v>322</v>
      </c>
      <c r="D106" s="49" t="s">
        <v>419</v>
      </c>
      <c r="E106" s="28" t="s">
        <v>420</v>
      </c>
      <c r="F106" s="28" t="s">
        <v>168</v>
      </c>
      <c r="G106" s="31">
        <v>68.61803283691405</v>
      </c>
      <c r="H106" s="32">
        <v>57.18169403076172</v>
      </c>
      <c r="I106" s="33">
        <v>2</v>
      </c>
      <c r="J106" s="34">
        <v>0</v>
      </c>
      <c r="K106" s="50"/>
      <c r="L106" s="50"/>
      <c r="M106" s="21">
        <v>34.24324324324324</v>
      </c>
      <c r="N106" s="21">
        <v>22.938449240607515</v>
      </c>
      <c r="O106" s="26"/>
      <c r="P106" s="26"/>
      <c r="Q106" s="26"/>
      <c r="R106" s="26"/>
      <c r="S106" s="50"/>
      <c r="T106" s="26"/>
      <c r="U106" s="50"/>
    </row>
    <row r="107" spans="1:21" ht="12.75">
      <c r="A107" s="28">
        <v>36</v>
      </c>
      <c r="B107" s="48" t="s">
        <v>421</v>
      </c>
      <c r="C107" s="28" t="s">
        <v>322</v>
      </c>
      <c r="D107" s="49" t="s">
        <v>422</v>
      </c>
      <c r="E107" s="28" t="s">
        <v>423</v>
      </c>
      <c r="F107" s="28" t="s">
        <v>168</v>
      </c>
      <c r="G107" s="31">
        <v>51.38560180664062</v>
      </c>
      <c r="H107" s="32">
        <v>42.82133483886719</v>
      </c>
      <c r="I107" s="33">
        <v>2</v>
      </c>
      <c r="J107" s="34">
        <v>0</v>
      </c>
      <c r="K107" s="50"/>
      <c r="L107" s="50"/>
      <c r="M107" s="21">
        <v>32.821333333333335</v>
      </c>
      <c r="N107" s="35">
        <v>10</v>
      </c>
      <c r="O107" s="26"/>
      <c r="P107" s="26"/>
      <c r="Q107" s="26"/>
      <c r="R107" s="26"/>
      <c r="S107" s="50"/>
      <c r="T107" s="26"/>
      <c r="U107" s="50"/>
    </row>
    <row r="108" spans="1:21" ht="12.75">
      <c r="A108" s="28">
        <v>37</v>
      </c>
      <c r="B108" s="48" t="s">
        <v>424</v>
      </c>
      <c r="C108" s="28" t="s">
        <v>322</v>
      </c>
      <c r="D108" s="49" t="s">
        <v>425</v>
      </c>
      <c r="E108" s="28" t="s">
        <v>426</v>
      </c>
      <c r="F108" s="28" t="s">
        <v>372</v>
      </c>
      <c r="G108" s="31">
        <v>44.51810302734375</v>
      </c>
      <c r="H108" s="32">
        <v>37.098419189453125</v>
      </c>
      <c r="I108" s="33">
        <v>1</v>
      </c>
      <c r="J108" s="34">
        <v>0</v>
      </c>
      <c r="K108" s="50"/>
      <c r="L108" s="51">
        <v>37.09841917389087</v>
      </c>
      <c r="M108" s="26"/>
      <c r="N108" s="26"/>
      <c r="O108" s="26"/>
      <c r="P108" s="26"/>
      <c r="Q108" s="26"/>
      <c r="R108" s="26"/>
      <c r="S108" s="50"/>
      <c r="T108" s="26"/>
      <c r="U108" s="50"/>
    </row>
    <row r="109" spans="1:21" ht="12.75">
      <c r="A109" s="28">
        <v>38</v>
      </c>
      <c r="B109" s="48" t="s">
        <v>427</v>
      </c>
      <c r="C109" s="28" t="s">
        <v>322</v>
      </c>
      <c r="D109" s="49" t="s">
        <v>422</v>
      </c>
      <c r="E109" s="28" t="s">
        <v>428</v>
      </c>
      <c r="F109" s="28" t="s">
        <v>210</v>
      </c>
      <c r="G109" s="31">
        <v>43.8016616821289</v>
      </c>
      <c r="H109" s="32">
        <v>36.50138473510742</v>
      </c>
      <c r="I109" s="33">
        <v>2</v>
      </c>
      <c r="J109" s="34">
        <v>0</v>
      </c>
      <c r="K109" s="50"/>
      <c r="L109" s="50"/>
      <c r="M109" s="21">
        <v>26.50138418948016</v>
      </c>
      <c r="N109" s="35">
        <v>10</v>
      </c>
      <c r="O109" s="26"/>
      <c r="P109" s="26"/>
      <c r="Q109" s="26"/>
      <c r="R109" s="26"/>
      <c r="S109" s="50"/>
      <c r="T109" s="26"/>
      <c r="U109" s="50"/>
    </row>
    <row r="110" spans="1:21" ht="12.75">
      <c r="A110" s="28">
        <v>39</v>
      </c>
      <c r="B110" s="48" t="s">
        <v>429</v>
      </c>
      <c r="C110" s="28" t="s">
        <v>322</v>
      </c>
      <c r="D110" s="49" t="s">
        <v>132</v>
      </c>
      <c r="E110" s="28" t="s">
        <v>430</v>
      </c>
      <c r="F110" s="28" t="s">
        <v>138</v>
      </c>
      <c r="G110" s="31">
        <v>43.71315307617187</v>
      </c>
      <c r="H110" s="32">
        <v>36.42762756347656</v>
      </c>
      <c r="I110" s="33">
        <v>2</v>
      </c>
      <c r="J110" s="34">
        <v>0</v>
      </c>
      <c r="K110" s="50"/>
      <c r="L110" s="36"/>
      <c r="M110" s="35">
        <v>10</v>
      </c>
      <c r="N110" s="37">
        <v>26.42762854950115</v>
      </c>
      <c r="O110" s="26"/>
      <c r="P110" s="26"/>
      <c r="Q110" s="26"/>
      <c r="R110" s="26"/>
      <c r="S110" s="50"/>
      <c r="T110" s="26"/>
      <c r="U110" s="36"/>
    </row>
    <row r="111" spans="1:21" ht="12.75">
      <c r="A111" s="28">
        <v>40</v>
      </c>
      <c r="B111" s="48" t="s">
        <v>431</v>
      </c>
      <c r="C111" s="28" t="s">
        <v>322</v>
      </c>
      <c r="D111" s="49" t="s">
        <v>132</v>
      </c>
      <c r="E111" s="28" t="s">
        <v>432</v>
      </c>
      <c r="F111" s="28" t="s">
        <v>142</v>
      </c>
      <c r="G111" s="31">
        <v>48</v>
      </c>
      <c r="H111" s="32">
        <v>30</v>
      </c>
      <c r="I111" s="33">
        <v>4</v>
      </c>
      <c r="J111" s="34">
        <v>0</v>
      </c>
      <c r="K111" s="35">
        <v>10</v>
      </c>
      <c r="L111" s="35">
        <v>10</v>
      </c>
      <c r="M111" s="35">
        <v>10</v>
      </c>
      <c r="N111" s="36">
        <v>10</v>
      </c>
      <c r="O111" s="26"/>
      <c r="P111" s="26"/>
      <c r="Q111" s="26"/>
      <c r="R111" s="26"/>
      <c r="S111" s="50"/>
      <c r="T111" s="26"/>
      <c r="U111" s="50"/>
    </row>
    <row r="112" spans="1:21" ht="12.75">
      <c r="A112" s="28">
        <v>41</v>
      </c>
      <c r="B112" s="48" t="s">
        <v>433</v>
      </c>
      <c r="C112" s="28" t="s">
        <v>322</v>
      </c>
      <c r="D112" s="49" t="s">
        <v>434</v>
      </c>
      <c r="E112" s="28" t="s">
        <v>435</v>
      </c>
      <c r="F112" s="28" t="s">
        <v>210</v>
      </c>
      <c r="G112" s="31">
        <v>24</v>
      </c>
      <c r="H112" s="32">
        <v>20</v>
      </c>
      <c r="I112" s="33">
        <v>2</v>
      </c>
      <c r="J112" s="34">
        <v>0</v>
      </c>
      <c r="K112" s="50"/>
      <c r="L112" s="50"/>
      <c r="M112" s="35">
        <v>10</v>
      </c>
      <c r="N112" s="35">
        <v>10</v>
      </c>
      <c r="O112" s="26"/>
      <c r="P112" s="26"/>
      <c r="Q112" s="26"/>
      <c r="R112" s="26"/>
      <c r="S112" s="50"/>
      <c r="T112" s="26"/>
      <c r="U112" s="50"/>
    </row>
    <row r="113" ht="20.25">
      <c r="A113" s="52" t="s">
        <v>436</v>
      </c>
    </row>
    <row r="114" spans="1:21" ht="12.75">
      <c r="A114" s="13" t="s">
        <v>436</v>
      </c>
      <c r="B114" s="13"/>
      <c r="C114" s="14" t="s">
        <v>113</v>
      </c>
      <c r="D114" s="14"/>
      <c r="E114" s="15">
        <v>38783</v>
      </c>
      <c r="F114" s="13"/>
      <c r="G114" s="16"/>
      <c r="H114" s="16"/>
      <c r="I114" s="13"/>
      <c r="J114" s="18"/>
      <c r="K114" s="19"/>
      <c r="L114" s="19"/>
      <c r="M114" s="19"/>
      <c r="N114" s="19"/>
      <c r="O114" s="19"/>
      <c r="P114" s="19"/>
      <c r="Q114" s="19"/>
      <c r="R114" s="19"/>
      <c r="S114" s="19"/>
      <c r="T114" s="20"/>
      <c r="U114" s="20"/>
    </row>
    <row r="115" spans="1:21" ht="24">
      <c r="A115" s="14" t="s">
        <v>114</v>
      </c>
      <c r="B115" s="13" t="s">
        <v>115</v>
      </c>
      <c r="C115" s="13" t="s">
        <v>116</v>
      </c>
      <c r="D115" s="13" t="s">
        <v>117</v>
      </c>
      <c r="E115" s="13" t="s">
        <v>118</v>
      </c>
      <c r="F115" s="13" t="s">
        <v>119</v>
      </c>
      <c r="G115" s="16" t="s">
        <v>120</v>
      </c>
      <c r="H115" s="43" t="s">
        <v>121</v>
      </c>
      <c r="I115" s="24" t="s">
        <v>122</v>
      </c>
      <c r="J115" s="25" t="s">
        <v>123</v>
      </c>
      <c r="K115" s="11" t="s">
        <v>124</v>
      </c>
      <c r="L115" s="11" t="s">
        <v>124</v>
      </c>
      <c r="M115" s="11" t="s">
        <v>125</v>
      </c>
      <c r="N115" s="11" t="s">
        <v>125</v>
      </c>
      <c r="O115" s="11" t="s">
        <v>126</v>
      </c>
      <c r="P115" s="11" t="s">
        <v>126</v>
      </c>
      <c r="Q115" s="11" t="s">
        <v>127</v>
      </c>
      <c r="R115" s="12" t="s">
        <v>127</v>
      </c>
      <c r="S115" s="11" t="s">
        <v>128</v>
      </c>
      <c r="T115" s="12" t="s">
        <v>129</v>
      </c>
      <c r="U115" s="11" t="s">
        <v>130</v>
      </c>
    </row>
    <row r="116" spans="1:21" ht="12.75">
      <c r="A116" s="28">
        <v>1</v>
      </c>
      <c r="B116" s="48" t="s">
        <v>437</v>
      </c>
      <c r="C116" s="28" t="s">
        <v>322</v>
      </c>
      <c r="D116" s="28" t="s">
        <v>438</v>
      </c>
      <c r="E116" s="28" t="s">
        <v>332</v>
      </c>
      <c r="F116" s="28" t="s">
        <v>333</v>
      </c>
      <c r="G116" s="31">
        <v>477.2944702148437</v>
      </c>
      <c r="H116" s="32">
        <v>303.0526428222656</v>
      </c>
      <c r="I116" s="33">
        <v>4</v>
      </c>
      <c r="J116" s="34">
        <v>0</v>
      </c>
      <c r="K116" s="37">
        <v>100</v>
      </c>
      <c r="L116" s="26">
        <v>94.69273743016761</v>
      </c>
      <c r="M116" s="35">
        <v>102</v>
      </c>
      <c r="N116" s="21">
        <v>101.05263157894738</v>
      </c>
      <c r="O116" s="26"/>
      <c r="P116" s="50"/>
      <c r="Q116" s="26"/>
      <c r="R116" s="26"/>
      <c r="S116" s="26"/>
      <c r="T116" s="26"/>
      <c r="U116" s="26"/>
    </row>
    <row r="117" spans="1:21" ht="12.75">
      <c r="A117" s="28">
        <v>2</v>
      </c>
      <c r="B117" s="48" t="s">
        <v>439</v>
      </c>
      <c r="C117" s="28" t="s">
        <v>322</v>
      </c>
      <c r="D117" s="28" t="s">
        <v>422</v>
      </c>
      <c r="E117" s="28" t="s">
        <v>440</v>
      </c>
      <c r="F117" s="28" t="s">
        <v>138</v>
      </c>
      <c r="G117" s="31">
        <v>347.57863769531247</v>
      </c>
      <c r="H117" s="32">
        <v>289.6488952636719</v>
      </c>
      <c r="I117" s="33">
        <v>3</v>
      </c>
      <c r="J117" s="34">
        <v>0</v>
      </c>
      <c r="K117" s="21">
        <v>99.27083333333334</v>
      </c>
      <c r="M117" s="21">
        <v>88.37804520105666</v>
      </c>
      <c r="N117" s="35">
        <v>102</v>
      </c>
      <c r="O117" s="26"/>
      <c r="P117" s="50"/>
      <c r="Q117" s="26"/>
      <c r="R117" s="26"/>
      <c r="S117" s="26"/>
      <c r="T117" s="26"/>
      <c r="U117" s="26"/>
    </row>
    <row r="118" spans="1:21" ht="12.75">
      <c r="A118" s="28">
        <v>3</v>
      </c>
      <c r="B118" s="48" t="s">
        <v>441</v>
      </c>
      <c r="C118" s="28" t="s">
        <v>436</v>
      </c>
      <c r="D118" s="28" t="s">
        <v>442</v>
      </c>
      <c r="E118" s="28" t="s">
        <v>443</v>
      </c>
      <c r="F118" s="28" t="s">
        <v>161</v>
      </c>
      <c r="G118" s="31">
        <v>405.2408935546875</v>
      </c>
      <c r="H118" s="32">
        <v>266.368408203125</v>
      </c>
      <c r="I118" s="33">
        <v>4</v>
      </c>
      <c r="J118" s="34">
        <v>0</v>
      </c>
      <c r="K118" s="26">
        <v>71.33233532934132</v>
      </c>
      <c r="L118" s="21">
        <v>85.73596358118361</v>
      </c>
      <c r="M118" s="21">
        <v>92.73298429319372</v>
      </c>
      <c r="N118" s="21">
        <v>87.89946140035906</v>
      </c>
      <c r="O118" s="26"/>
      <c r="P118" s="50"/>
      <c r="Q118" s="26"/>
      <c r="R118" s="26"/>
      <c r="S118" s="26"/>
      <c r="T118" s="26"/>
      <c r="U118" s="26"/>
    </row>
    <row r="119" spans="1:21" ht="12.75">
      <c r="A119" s="28">
        <v>4</v>
      </c>
      <c r="B119" s="48" t="s">
        <v>444</v>
      </c>
      <c r="C119" s="28" t="s">
        <v>322</v>
      </c>
      <c r="D119" s="28" t="s">
        <v>445</v>
      </c>
      <c r="E119" s="28" t="s">
        <v>446</v>
      </c>
      <c r="F119" s="28" t="s">
        <v>138</v>
      </c>
      <c r="G119" s="31">
        <v>324.82232666015625</v>
      </c>
      <c r="H119" s="32">
        <v>260.6852722167969</v>
      </c>
      <c r="I119" s="33">
        <v>4</v>
      </c>
      <c r="J119" s="34">
        <v>0</v>
      </c>
      <c r="K119" s="21">
        <v>76.99973067600322</v>
      </c>
      <c r="L119" s="21">
        <v>85.6060606060606</v>
      </c>
      <c r="M119" s="21">
        <v>98.07947882736158</v>
      </c>
      <c r="N119" s="36">
        <v>10</v>
      </c>
      <c r="O119" s="26"/>
      <c r="P119" s="50"/>
      <c r="Q119" s="26"/>
      <c r="R119" s="26"/>
      <c r="S119" s="26"/>
      <c r="T119" s="26"/>
      <c r="U119" s="26"/>
    </row>
    <row r="120" spans="1:21" ht="12.75">
      <c r="A120" s="28">
        <v>5</v>
      </c>
      <c r="B120" s="48" t="s">
        <v>447</v>
      </c>
      <c r="C120" s="28" t="s">
        <v>436</v>
      </c>
      <c r="D120" s="28" t="s">
        <v>434</v>
      </c>
      <c r="E120" s="28" t="s">
        <v>336</v>
      </c>
      <c r="F120" s="28" t="s">
        <v>337</v>
      </c>
      <c r="G120" s="31">
        <v>350.073046875</v>
      </c>
      <c r="H120" s="32">
        <v>238.74053955078125</v>
      </c>
      <c r="I120" s="33">
        <v>4</v>
      </c>
      <c r="J120" s="34">
        <v>0</v>
      </c>
      <c r="K120" s="21">
        <v>74.43374121322573</v>
      </c>
      <c r="L120" s="21">
        <v>90.88471849865952</v>
      </c>
      <c r="M120" s="21">
        <v>73.42209217264083</v>
      </c>
      <c r="N120" s="26">
        <v>52.987012987012996</v>
      </c>
      <c r="O120" s="26"/>
      <c r="P120" s="50"/>
      <c r="Q120" s="26"/>
      <c r="R120" s="26"/>
      <c r="S120" s="26"/>
      <c r="T120" s="26"/>
      <c r="U120" s="26"/>
    </row>
    <row r="121" spans="1:21" ht="12.75">
      <c r="A121" s="28">
        <v>6</v>
      </c>
      <c r="B121" s="48" t="s">
        <v>448</v>
      </c>
      <c r="C121" s="28" t="s">
        <v>436</v>
      </c>
      <c r="D121" s="28" t="s">
        <v>449</v>
      </c>
      <c r="E121" s="28" t="s">
        <v>450</v>
      </c>
      <c r="F121" s="28" t="s">
        <v>240</v>
      </c>
      <c r="G121" s="31">
        <v>277.12315063476564</v>
      </c>
      <c r="H121" s="32">
        <v>220.9359588623047</v>
      </c>
      <c r="I121" s="33">
        <v>4</v>
      </c>
      <c r="J121" s="34">
        <v>0</v>
      </c>
      <c r="K121" s="21">
        <v>75.43535620052772</v>
      </c>
      <c r="L121" s="36">
        <v>10</v>
      </c>
      <c r="M121" s="21">
        <v>73.31482834185539</v>
      </c>
      <c r="N121" s="21">
        <v>72.18577220788795</v>
      </c>
      <c r="O121" s="26"/>
      <c r="P121" s="50"/>
      <c r="Q121" s="26"/>
      <c r="R121" s="26"/>
      <c r="S121" s="26"/>
      <c r="T121" s="26"/>
      <c r="U121" s="26"/>
    </row>
    <row r="122" spans="1:21" ht="12.75">
      <c r="A122" s="28">
        <v>7</v>
      </c>
      <c r="B122" s="48" t="s">
        <v>451</v>
      </c>
      <c r="C122" s="28" t="s">
        <v>322</v>
      </c>
      <c r="D122" s="28" t="s">
        <v>251</v>
      </c>
      <c r="E122" s="28" t="s">
        <v>452</v>
      </c>
      <c r="F122" s="28" t="s">
        <v>146</v>
      </c>
      <c r="G122" s="31">
        <v>303.65452880859374</v>
      </c>
      <c r="H122" s="32">
        <v>218.43252563476562</v>
      </c>
      <c r="I122" s="33">
        <v>4</v>
      </c>
      <c r="J122" s="34">
        <v>0</v>
      </c>
      <c r="K122" s="21">
        <v>78.9342904472667</v>
      </c>
      <c r="L122" s="21">
        <v>71.15869017632241</v>
      </c>
      <c r="M122" s="21">
        <v>68.33953699500682</v>
      </c>
      <c r="N122" s="26">
        <v>34.61293743372216</v>
      </c>
      <c r="O122" s="26"/>
      <c r="P122" s="50"/>
      <c r="Q122" s="26"/>
      <c r="R122" s="26"/>
      <c r="S122" s="26"/>
      <c r="T122" s="26"/>
      <c r="U122" s="26"/>
    </row>
    <row r="123" spans="1:21" ht="12.75">
      <c r="A123" s="28">
        <v>8</v>
      </c>
      <c r="B123" s="48" t="s">
        <v>453</v>
      </c>
      <c r="C123" s="28" t="s">
        <v>436</v>
      </c>
      <c r="D123" s="28" t="s">
        <v>132</v>
      </c>
      <c r="E123" s="28" t="s">
        <v>454</v>
      </c>
      <c r="F123" s="28" t="s">
        <v>142</v>
      </c>
      <c r="G123" s="31">
        <v>327.29051513671874</v>
      </c>
      <c r="H123" s="32">
        <v>212.5762176513672</v>
      </c>
      <c r="I123" s="33">
        <v>4</v>
      </c>
      <c r="J123" s="34">
        <v>0</v>
      </c>
      <c r="K123" s="21">
        <v>62.80755711775045</v>
      </c>
      <c r="L123" s="21">
        <v>78.83720930232559</v>
      </c>
      <c r="M123" s="21">
        <v>70.9314487632509</v>
      </c>
      <c r="N123" s="26">
        <v>60.16589861751152</v>
      </c>
      <c r="O123" s="26"/>
      <c r="P123" s="50"/>
      <c r="Q123" s="26"/>
      <c r="R123" s="26"/>
      <c r="S123" s="26"/>
      <c r="T123" s="26"/>
      <c r="U123" s="26"/>
    </row>
    <row r="124" spans="1:21" ht="12.75">
      <c r="A124" s="28">
        <v>9</v>
      </c>
      <c r="B124" s="48" t="s">
        <v>455</v>
      </c>
      <c r="C124" s="28" t="s">
        <v>436</v>
      </c>
      <c r="D124" s="28" t="s">
        <v>456</v>
      </c>
      <c r="E124" s="28" t="s">
        <v>457</v>
      </c>
      <c r="F124" s="28" t="s">
        <v>306</v>
      </c>
      <c r="G124" s="31">
        <v>311.0291381835937</v>
      </c>
      <c r="H124" s="32">
        <v>206.5503692626953</v>
      </c>
      <c r="I124" s="33">
        <v>4</v>
      </c>
      <c r="J124" s="34">
        <v>0</v>
      </c>
      <c r="K124" s="21">
        <v>70.67985166872683</v>
      </c>
      <c r="L124" s="21">
        <v>65.92765460910151</v>
      </c>
      <c r="M124" s="26">
        <v>52.64055944055944</v>
      </c>
      <c r="N124" s="21">
        <v>69.94285714285715</v>
      </c>
      <c r="O124" s="26"/>
      <c r="P124" s="50"/>
      <c r="Q124" s="26"/>
      <c r="R124" s="26"/>
      <c r="S124" s="26"/>
      <c r="T124" s="26"/>
      <c r="U124" s="26"/>
    </row>
    <row r="125" spans="1:21" ht="12.75">
      <c r="A125" s="28">
        <v>10</v>
      </c>
      <c r="B125" s="48" t="s">
        <v>458</v>
      </c>
      <c r="C125" s="28" t="s">
        <v>436</v>
      </c>
      <c r="D125" s="28" t="s">
        <v>442</v>
      </c>
      <c r="E125" s="28" t="s">
        <v>254</v>
      </c>
      <c r="F125" s="28" t="s">
        <v>142</v>
      </c>
      <c r="G125" s="31">
        <v>296.4335083007812</v>
      </c>
      <c r="H125" s="32">
        <v>191.92381286621094</v>
      </c>
      <c r="I125" s="33">
        <v>4</v>
      </c>
      <c r="J125" s="34">
        <v>0</v>
      </c>
      <c r="K125" s="21">
        <v>59.73673213539491</v>
      </c>
      <c r="L125" s="21">
        <v>74.73544973544973</v>
      </c>
      <c r="M125" s="21">
        <v>57.451631368059545</v>
      </c>
      <c r="N125" s="26">
        <v>55.10410804727068</v>
      </c>
      <c r="O125" s="26"/>
      <c r="P125" s="50"/>
      <c r="Q125" s="26"/>
      <c r="R125" s="26"/>
      <c r="S125" s="26"/>
      <c r="T125" s="26"/>
      <c r="U125" s="26"/>
    </row>
    <row r="126" spans="1:21" ht="12.75">
      <c r="A126" s="28">
        <v>11</v>
      </c>
      <c r="B126" s="48" t="s">
        <v>459</v>
      </c>
      <c r="C126" s="28" t="s">
        <v>436</v>
      </c>
      <c r="D126" s="28" t="s">
        <v>368</v>
      </c>
      <c r="E126" s="28" t="s">
        <v>460</v>
      </c>
      <c r="F126" s="28" t="s">
        <v>146</v>
      </c>
      <c r="G126" s="31">
        <v>283.63710937499997</v>
      </c>
      <c r="H126" s="32">
        <v>191.600830078125</v>
      </c>
      <c r="I126" s="33">
        <v>4</v>
      </c>
      <c r="J126" s="34">
        <v>0</v>
      </c>
      <c r="K126" s="21">
        <v>60.972488803582856</v>
      </c>
      <c r="L126" s="21">
        <v>70.74290484140235</v>
      </c>
      <c r="M126" s="21">
        <v>59.88544152744631</v>
      </c>
      <c r="N126" s="26">
        <v>44.76342857142858</v>
      </c>
      <c r="O126" s="26"/>
      <c r="P126" s="50"/>
      <c r="Q126" s="26"/>
      <c r="R126" s="26"/>
      <c r="S126" s="26"/>
      <c r="T126" s="26"/>
      <c r="U126" s="26"/>
    </row>
    <row r="127" spans="1:21" ht="12.75">
      <c r="A127" s="28">
        <v>12</v>
      </c>
      <c r="B127" s="48" t="s">
        <v>461</v>
      </c>
      <c r="C127" s="28" t="s">
        <v>436</v>
      </c>
      <c r="D127" s="28" t="s">
        <v>462</v>
      </c>
      <c r="E127" s="28" t="s">
        <v>239</v>
      </c>
      <c r="F127" s="28" t="s">
        <v>240</v>
      </c>
      <c r="G127" s="31">
        <v>279.0256713867187</v>
      </c>
      <c r="H127" s="32">
        <v>184.86326599121094</v>
      </c>
      <c r="I127" s="33">
        <v>4</v>
      </c>
      <c r="J127" s="34">
        <v>0</v>
      </c>
      <c r="K127" s="21">
        <v>62.90429042904291</v>
      </c>
      <c r="L127" s="21">
        <v>60.64400715563506</v>
      </c>
      <c r="M127" s="26">
        <v>47.658119658119666</v>
      </c>
      <c r="N127" s="21">
        <v>61.3149655604258</v>
      </c>
      <c r="O127" s="26"/>
      <c r="P127" s="50"/>
      <c r="Q127" s="26"/>
      <c r="R127" s="26"/>
      <c r="S127" s="26"/>
      <c r="T127" s="26"/>
      <c r="U127" s="26"/>
    </row>
    <row r="128" spans="1:21" ht="12.75">
      <c r="A128" s="28">
        <v>13</v>
      </c>
      <c r="B128" s="48" t="s">
        <v>463</v>
      </c>
      <c r="C128" s="28" t="s">
        <v>436</v>
      </c>
      <c r="D128" s="28" t="s">
        <v>242</v>
      </c>
      <c r="E128" s="28" t="s">
        <v>464</v>
      </c>
      <c r="F128" s="28" t="s">
        <v>142</v>
      </c>
      <c r="G128" s="31">
        <v>253.34223632812498</v>
      </c>
      <c r="H128" s="32">
        <v>172.11541748046875</v>
      </c>
      <c r="I128" s="33">
        <v>4</v>
      </c>
      <c r="J128" s="34">
        <v>0</v>
      </c>
      <c r="K128" s="21">
        <v>49.276111685625644</v>
      </c>
      <c r="L128" s="21">
        <v>70.41960947237224</v>
      </c>
      <c r="M128" s="26">
        <v>39.003108808290165</v>
      </c>
      <c r="N128" s="21">
        <v>52.41970021413276</v>
      </c>
      <c r="O128" s="26"/>
      <c r="P128" s="50"/>
      <c r="Q128" s="26"/>
      <c r="R128" s="26"/>
      <c r="S128" s="26"/>
      <c r="T128" s="26"/>
      <c r="U128" s="26"/>
    </row>
    <row r="129" spans="1:21" ht="12.75">
      <c r="A129" s="28">
        <v>14</v>
      </c>
      <c r="B129" s="48" t="s">
        <v>465</v>
      </c>
      <c r="C129" s="28" t="s">
        <v>436</v>
      </c>
      <c r="D129" s="28" t="s">
        <v>182</v>
      </c>
      <c r="E129" s="28" t="s">
        <v>466</v>
      </c>
      <c r="F129" s="28" t="s">
        <v>387</v>
      </c>
      <c r="G129" s="31">
        <v>247.56871948242187</v>
      </c>
      <c r="H129" s="32">
        <v>161.14340209960938</v>
      </c>
      <c r="I129" s="33">
        <v>4</v>
      </c>
      <c r="J129" s="34">
        <v>0</v>
      </c>
      <c r="K129" s="21">
        <v>54.40532825880114</v>
      </c>
      <c r="L129" s="26">
        <v>45.163868904876104</v>
      </c>
      <c r="M129" s="21">
        <v>60.75544794188863</v>
      </c>
      <c r="N129" s="21">
        <v>45.98262502934962</v>
      </c>
      <c r="O129" s="26"/>
      <c r="P129" s="50"/>
      <c r="Q129" s="26"/>
      <c r="R129" s="26"/>
      <c r="S129" s="26"/>
      <c r="T129" s="26"/>
      <c r="U129" s="26"/>
    </row>
    <row r="130" spans="1:21" ht="12.75">
      <c r="A130" s="28">
        <v>15</v>
      </c>
      <c r="B130" s="48" t="s">
        <v>467</v>
      </c>
      <c r="C130" s="28" t="s">
        <v>436</v>
      </c>
      <c r="D130" s="28" t="s">
        <v>238</v>
      </c>
      <c r="E130" s="28" t="s">
        <v>468</v>
      </c>
      <c r="F130" s="28" t="s">
        <v>142</v>
      </c>
      <c r="G130" s="31">
        <v>236.517333984375</v>
      </c>
      <c r="H130" s="32">
        <v>159.3133544921875</v>
      </c>
      <c r="I130" s="33">
        <v>4</v>
      </c>
      <c r="J130" s="34">
        <v>0</v>
      </c>
      <c r="K130" s="21">
        <v>56.379412344705194</v>
      </c>
      <c r="L130" s="21">
        <v>60.97122302158273</v>
      </c>
      <c r="M130" s="26">
        <v>37.78441460660058</v>
      </c>
      <c r="N130" s="21">
        <v>41.962716948789364</v>
      </c>
      <c r="O130" s="26"/>
      <c r="P130" s="50"/>
      <c r="Q130" s="26"/>
      <c r="R130" s="26"/>
      <c r="S130" s="26"/>
      <c r="T130" s="26"/>
      <c r="U130" s="26"/>
    </row>
    <row r="131" spans="1:21" ht="12.75">
      <c r="A131" s="28">
        <v>16</v>
      </c>
      <c r="B131" s="48" t="s">
        <v>469</v>
      </c>
      <c r="C131" s="28" t="s">
        <v>436</v>
      </c>
      <c r="D131" s="28" t="s">
        <v>301</v>
      </c>
      <c r="E131" s="28" t="s">
        <v>470</v>
      </c>
      <c r="F131" s="28" t="s">
        <v>142</v>
      </c>
      <c r="G131" s="31">
        <v>234.67822265625</v>
      </c>
      <c r="H131" s="32">
        <v>150.7602996826172</v>
      </c>
      <c r="I131" s="33">
        <v>4</v>
      </c>
      <c r="J131" s="34">
        <v>0</v>
      </c>
      <c r="K131" s="26">
        <v>44.804889515749885</v>
      </c>
      <c r="L131" s="21">
        <v>57.01311806256306</v>
      </c>
      <c r="M131" s="21">
        <v>47.61290322580646</v>
      </c>
      <c r="N131" s="21">
        <v>46.134275618374566</v>
      </c>
      <c r="O131" s="26"/>
      <c r="P131" s="50"/>
      <c r="Q131" s="26"/>
      <c r="R131" s="26"/>
      <c r="S131" s="26"/>
      <c r="T131" s="26"/>
      <c r="U131" s="26"/>
    </row>
    <row r="132" spans="1:21" ht="12.75">
      <c r="A132" s="28">
        <v>17</v>
      </c>
      <c r="B132" s="48" t="s">
        <v>471</v>
      </c>
      <c r="C132" s="28" t="s">
        <v>436</v>
      </c>
      <c r="D132" s="28" t="s">
        <v>472</v>
      </c>
      <c r="E132" s="28" t="s">
        <v>473</v>
      </c>
      <c r="F132" s="28" t="s">
        <v>282</v>
      </c>
      <c r="G132" s="31">
        <v>177.61124267578126</v>
      </c>
      <c r="H132" s="32">
        <v>148.00936889648438</v>
      </c>
      <c r="I132" s="33">
        <v>2</v>
      </c>
      <c r="J132" s="34">
        <v>0</v>
      </c>
      <c r="K132" s="21">
        <v>65.96677434240887</v>
      </c>
      <c r="L132" s="21">
        <v>82.04259438528558</v>
      </c>
      <c r="M132" s="26"/>
      <c r="N132" s="26"/>
      <c r="O132" s="26"/>
      <c r="P132" s="50"/>
      <c r="Q132" s="26"/>
      <c r="R132" s="26"/>
      <c r="S132" s="26"/>
      <c r="T132" s="26"/>
      <c r="U132" s="26"/>
    </row>
    <row r="133" spans="1:21" ht="12.75">
      <c r="A133" s="28">
        <v>18</v>
      </c>
      <c r="B133" s="48" t="s">
        <v>474</v>
      </c>
      <c r="C133" s="28" t="s">
        <v>436</v>
      </c>
      <c r="D133" s="28" t="s">
        <v>475</v>
      </c>
      <c r="E133" s="28" t="s">
        <v>476</v>
      </c>
      <c r="F133" s="28" t="s">
        <v>138</v>
      </c>
      <c r="G133" s="31">
        <v>173.88017578125</v>
      </c>
      <c r="H133" s="32">
        <v>144.900146484375</v>
      </c>
      <c r="I133" s="33">
        <v>2</v>
      </c>
      <c r="J133" s="34">
        <v>0</v>
      </c>
      <c r="K133" s="26"/>
      <c r="L133" s="26"/>
      <c r="M133" s="21">
        <v>75.03214552703714</v>
      </c>
      <c r="N133" s="21">
        <v>69.86799857295753</v>
      </c>
      <c r="O133" s="26"/>
      <c r="P133" s="50"/>
      <c r="Q133" s="26"/>
      <c r="R133" s="26"/>
      <c r="S133" s="26"/>
      <c r="T133" s="26" t="s">
        <v>477</v>
      </c>
      <c r="U133" s="26"/>
    </row>
    <row r="134" spans="1:21" ht="12.75">
      <c r="A134" s="28">
        <v>19</v>
      </c>
      <c r="B134" s="48" t="s">
        <v>478</v>
      </c>
      <c r="C134" s="28" t="s">
        <v>436</v>
      </c>
      <c r="D134" s="28" t="s">
        <v>479</v>
      </c>
      <c r="E134" s="28" t="s">
        <v>480</v>
      </c>
      <c r="F134" s="28" t="s">
        <v>199</v>
      </c>
      <c r="G134" s="31">
        <v>152.14244384765624</v>
      </c>
      <c r="H134" s="32">
        <v>126.78536987304688</v>
      </c>
      <c r="I134" s="33">
        <v>3</v>
      </c>
      <c r="J134" s="34">
        <v>0</v>
      </c>
      <c r="K134" s="21">
        <v>43.49612049292561</v>
      </c>
      <c r="L134" s="21">
        <v>37.41721854304635</v>
      </c>
      <c r="M134" s="21">
        <v>45.87202925045705</v>
      </c>
      <c r="N134" s="26"/>
      <c r="O134" s="26"/>
      <c r="P134" s="50"/>
      <c r="Q134" s="26"/>
      <c r="R134" s="26"/>
      <c r="S134" s="26"/>
      <c r="T134" s="26"/>
      <c r="U134" s="26"/>
    </row>
    <row r="135" spans="1:21" ht="12.75">
      <c r="A135" s="28">
        <v>20</v>
      </c>
      <c r="B135" s="48" t="s">
        <v>481</v>
      </c>
      <c r="C135" s="28" t="s">
        <v>436</v>
      </c>
      <c r="D135" s="28" t="s">
        <v>335</v>
      </c>
      <c r="E135" s="28" t="s">
        <v>198</v>
      </c>
      <c r="F135" s="28" t="s">
        <v>199</v>
      </c>
      <c r="G135" s="31">
        <v>159.46431884765624</v>
      </c>
      <c r="H135" s="32">
        <v>122.88693237304688</v>
      </c>
      <c r="I135" s="33">
        <v>4</v>
      </c>
      <c r="J135" s="34">
        <v>0</v>
      </c>
      <c r="K135" s="21">
        <v>34.650345412677254</v>
      </c>
      <c r="L135" s="21">
        <v>41.84152061219452</v>
      </c>
      <c r="M135" s="21">
        <v>46.39506933744223</v>
      </c>
      <c r="N135" s="36">
        <v>10</v>
      </c>
      <c r="O135" s="26"/>
      <c r="P135" s="50"/>
      <c r="Q135" s="26"/>
      <c r="R135" s="26"/>
      <c r="S135" s="26"/>
      <c r="T135" s="26"/>
      <c r="U135" s="26"/>
    </row>
    <row r="136" spans="1:21" ht="12.75">
      <c r="A136" s="28">
        <v>21</v>
      </c>
      <c r="B136" s="48" t="s">
        <v>482</v>
      </c>
      <c r="C136" s="28" t="s">
        <v>436</v>
      </c>
      <c r="D136" s="28" t="s">
        <v>483</v>
      </c>
      <c r="E136" s="28" t="s">
        <v>484</v>
      </c>
      <c r="F136" s="28" t="s">
        <v>210</v>
      </c>
      <c r="G136" s="31">
        <v>142.11724548339842</v>
      </c>
      <c r="H136" s="32">
        <v>118.43103790283203</v>
      </c>
      <c r="I136" s="33">
        <v>2</v>
      </c>
      <c r="J136" s="34">
        <v>0</v>
      </c>
      <c r="K136" s="26"/>
      <c r="L136" s="26"/>
      <c r="M136" s="21">
        <v>52.067093204219276</v>
      </c>
      <c r="N136" s="21">
        <v>66.36394442561844</v>
      </c>
      <c r="O136" s="26"/>
      <c r="P136" s="50"/>
      <c r="Q136" s="26"/>
      <c r="R136" s="26"/>
      <c r="S136" s="26"/>
      <c r="T136" s="26"/>
      <c r="U136" s="26"/>
    </row>
    <row r="137" spans="1:21" ht="12.75">
      <c r="A137" s="28">
        <v>22</v>
      </c>
      <c r="B137" s="48" t="s">
        <v>485</v>
      </c>
      <c r="C137" s="28" t="s">
        <v>436</v>
      </c>
      <c r="D137" s="28" t="s">
        <v>486</v>
      </c>
      <c r="E137" s="28" t="s">
        <v>487</v>
      </c>
      <c r="F137" s="28" t="s">
        <v>168</v>
      </c>
      <c r="G137" s="31">
        <v>133.20176696777344</v>
      </c>
      <c r="H137" s="32">
        <v>111.00148010253906</v>
      </c>
      <c r="I137" s="33">
        <v>2</v>
      </c>
      <c r="J137" s="34">
        <v>0</v>
      </c>
      <c r="K137" s="21">
        <v>54.426042261564824</v>
      </c>
      <c r="L137" s="21">
        <v>56.57543391188251</v>
      </c>
      <c r="M137" s="26"/>
      <c r="N137" s="26"/>
      <c r="O137" s="26"/>
      <c r="P137" s="50"/>
      <c r="Q137" s="26"/>
      <c r="R137" s="26"/>
      <c r="S137" s="26"/>
      <c r="T137" s="26"/>
      <c r="U137" s="26"/>
    </row>
    <row r="138" spans="1:21" ht="12.75">
      <c r="A138" s="28">
        <v>23</v>
      </c>
      <c r="B138" s="48" t="s">
        <v>488</v>
      </c>
      <c r="C138" s="28" t="s">
        <v>436</v>
      </c>
      <c r="D138" s="28" t="s">
        <v>489</v>
      </c>
      <c r="E138" s="28" t="s">
        <v>490</v>
      </c>
      <c r="F138" s="28" t="s">
        <v>491</v>
      </c>
      <c r="G138" s="31">
        <v>120.13427124023437</v>
      </c>
      <c r="H138" s="32">
        <v>100.11189270019531</v>
      </c>
      <c r="I138" s="33">
        <v>2</v>
      </c>
      <c r="J138" s="34">
        <v>0</v>
      </c>
      <c r="K138" s="26"/>
      <c r="L138" s="26"/>
      <c r="M138" s="21">
        <v>56.908712908712914</v>
      </c>
      <c r="N138" s="21">
        <v>43.20317670416942</v>
      </c>
      <c r="O138" s="26"/>
      <c r="P138" s="50"/>
      <c r="Q138" s="26"/>
      <c r="R138" s="26"/>
      <c r="S138" s="26"/>
      <c r="T138" s="26"/>
      <c r="U138" s="26"/>
    </row>
    <row r="139" spans="1:21" ht="12.75">
      <c r="A139" s="28">
        <v>24</v>
      </c>
      <c r="B139" s="48" t="s">
        <v>492</v>
      </c>
      <c r="C139" s="28" t="s">
        <v>436</v>
      </c>
      <c r="D139" s="28" t="s">
        <v>493</v>
      </c>
      <c r="E139" s="28" t="s">
        <v>494</v>
      </c>
      <c r="F139" s="28" t="s">
        <v>142</v>
      </c>
      <c r="G139" s="31">
        <v>118.24797363281249</v>
      </c>
      <c r="H139" s="32">
        <v>98.53997802734375</v>
      </c>
      <c r="I139" s="33">
        <v>2</v>
      </c>
      <c r="J139" s="34">
        <v>0</v>
      </c>
      <c r="K139" s="21">
        <v>54.16824554755589</v>
      </c>
      <c r="L139" s="21">
        <v>44.3717277486911</v>
      </c>
      <c r="M139" s="26"/>
      <c r="N139" s="26"/>
      <c r="O139" s="26"/>
      <c r="P139" s="50"/>
      <c r="Q139" s="26"/>
      <c r="R139" s="26"/>
      <c r="S139" s="26"/>
      <c r="T139" s="26"/>
      <c r="U139" s="26"/>
    </row>
    <row r="140" spans="1:21" ht="12.75">
      <c r="A140" s="28">
        <v>25</v>
      </c>
      <c r="B140" s="48" t="s">
        <v>495</v>
      </c>
      <c r="C140" s="28" t="s">
        <v>436</v>
      </c>
      <c r="D140" s="28" t="s">
        <v>496</v>
      </c>
      <c r="E140" s="28" t="s">
        <v>381</v>
      </c>
      <c r="F140" s="28" t="s">
        <v>134</v>
      </c>
      <c r="G140" s="31">
        <v>114.39069213867187</v>
      </c>
      <c r="H140" s="32">
        <v>95.32557678222656</v>
      </c>
      <c r="I140" s="33">
        <v>2</v>
      </c>
      <c r="J140" s="34">
        <v>0</v>
      </c>
      <c r="K140" s="26"/>
      <c r="L140" s="26"/>
      <c r="M140" s="21">
        <v>52.87164179104478</v>
      </c>
      <c r="N140" s="21">
        <v>42.45393453284197</v>
      </c>
      <c r="O140" s="26"/>
      <c r="P140" s="50"/>
      <c r="Q140" s="26"/>
      <c r="R140" s="26"/>
      <c r="S140" s="26"/>
      <c r="T140" s="26"/>
      <c r="U140" s="26"/>
    </row>
    <row r="141" spans="1:21" ht="12.75">
      <c r="A141" s="28">
        <v>26</v>
      </c>
      <c r="B141" s="48" t="s">
        <v>497</v>
      </c>
      <c r="C141" s="28" t="s">
        <v>436</v>
      </c>
      <c r="D141" s="28" t="s">
        <v>182</v>
      </c>
      <c r="E141" s="28" t="s">
        <v>133</v>
      </c>
      <c r="F141" s="28" t="s">
        <v>134</v>
      </c>
      <c r="G141" s="31">
        <v>106.9355712890625</v>
      </c>
      <c r="H141" s="32">
        <v>89.11297607421875</v>
      </c>
      <c r="I141" s="33">
        <v>2</v>
      </c>
      <c r="J141" s="34">
        <v>0</v>
      </c>
      <c r="K141" s="26"/>
      <c r="L141" s="26"/>
      <c r="M141" s="21">
        <v>79.11297950604309</v>
      </c>
      <c r="N141" s="35">
        <v>10</v>
      </c>
      <c r="O141" s="26"/>
      <c r="P141" s="50"/>
      <c r="Q141" s="26"/>
      <c r="R141" s="26"/>
      <c r="S141" s="26"/>
      <c r="T141" s="26"/>
      <c r="U141" s="26"/>
    </row>
    <row r="142" spans="1:21" ht="12.75">
      <c r="A142" s="28">
        <v>27</v>
      </c>
      <c r="B142" s="48" t="s">
        <v>498</v>
      </c>
      <c r="C142" s="28" t="s">
        <v>436</v>
      </c>
      <c r="D142" s="28" t="s">
        <v>499</v>
      </c>
      <c r="E142" s="28" t="s">
        <v>500</v>
      </c>
      <c r="F142" s="28" t="s">
        <v>180</v>
      </c>
      <c r="G142" s="31">
        <v>97.17533569335937</v>
      </c>
      <c r="H142" s="32">
        <v>80.97944641113281</v>
      </c>
      <c r="I142" s="33">
        <v>2</v>
      </c>
      <c r="J142" s="34">
        <v>0</v>
      </c>
      <c r="K142" s="26"/>
      <c r="L142" s="26"/>
      <c r="M142" s="21">
        <v>39.56688567674114</v>
      </c>
      <c r="N142" s="21">
        <v>41.41256079509411</v>
      </c>
      <c r="O142" s="26"/>
      <c r="P142" s="50"/>
      <c r="Q142" s="26"/>
      <c r="R142" s="26"/>
      <c r="S142" s="26"/>
      <c r="T142" s="26"/>
      <c r="U142" s="26"/>
    </row>
    <row r="143" spans="1:21" ht="12.75">
      <c r="A143" s="28">
        <v>28</v>
      </c>
      <c r="B143" s="48" t="s">
        <v>501</v>
      </c>
      <c r="C143" s="28" t="s">
        <v>436</v>
      </c>
      <c r="D143" s="28" t="s">
        <v>151</v>
      </c>
      <c r="E143" s="28" t="s">
        <v>502</v>
      </c>
      <c r="F143" s="28" t="s">
        <v>503</v>
      </c>
      <c r="G143" s="31">
        <v>89.799462890625</v>
      </c>
      <c r="H143" s="32">
        <v>74.8328857421875</v>
      </c>
      <c r="I143" s="33">
        <v>2</v>
      </c>
      <c r="J143" s="34">
        <v>0</v>
      </c>
      <c r="K143" s="21">
        <v>42.22419140451928</v>
      </c>
      <c r="L143" s="21">
        <v>32.60869565217391</v>
      </c>
      <c r="M143" s="26"/>
      <c r="N143" s="26"/>
      <c r="O143" s="26"/>
      <c r="P143" s="50"/>
      <c r="Q143" s="26"/>
      <c r="R143" s="26"/>
      <c r="S143" s="26"/>
      <c r="T143" s="26"/>
      <c r="U143" s="26"/>
    </row>
    <row r="144" spans="1:21" ht="12.75">
      <c r="A144" s="28">
        <v>29</v>
      </c>
      <c r="B144" s="48" t="s">
        <v>504</v>
      </c>
      <c r="C144" s="28" t="s">
        <v>436</v>
      </c>
      <c r="D144" s="28" t="s">
        <v>505</v>
      </c>
      <c r="E144" s="28" t="s">
        <v>506</v>
      </c>
      <c r="F144" s="28" t="s">
        <v>172</v>
      </c>
      <c r="G144" s="31">
        <v>88.26344604492188</v>
      </c>
      <c r="H144" s="32">
        <v>73.55287170410156</v>
      </c>
      <c r="I144" s="33">
        <v>1</v>
      </c>
      <c r="J144" s="34">
        <v>0</v>
      </c>
      <c r="K144" s="21">
        <v>73.55286853614614</v>
      </c>
      <c r="L144" s="26"/>
      <c r="M144" s="26"/>
      <c r="N144" s="26"/>
      <c r="O144" s="26"/>
      <c r="P144" s="50"/>
      <c r="Q144" s="26"/>
      <c r="R144" s="26"/>
      <c r="S144" s="26"/>
      <c r="T144" s="26"/>
      <c r="U144" s="26"/>
    </row>
    <row r="145" spans="1:21" ht="12.75">
      <c r="A145" s="28">
        <v>30</v>
      </c>
      <c r="B145" s="48" t="s">
        <v>507</v>
      </c>
      <c r="C145" s="28" t="s">
        <v>436</v>
      </c>
      <c r="D145" s="28" t="s">
        <v>265</v>
      </c>
      <c r="E145" s="28" t="s">
        <v>508</v>
      </c>
      <c r="F145" s="28" t="s">
        <v>282</v>
      </c>
      <c r="G145" s="31">
        <v>84.30347900390625</v>
      </c>
      <c r="H145" s="32">
        <v>70.25289916992188</v>
      </c>
      <c r="I145" s="33">
        <v>2</v>
      </c>
      <c r="J145" s="34">
        <v>0</v>
      </c>
      <c r="K145" s="21">
        <v>60.25289778714438</v>
      </c>
      <c r="L145" s="35">
        <v>10</v>
      </c>
      <c r="M145" s="26"/>
      <c r="N145" s="26"/>
      <c r="O145" s="26"/>
      <c r="P145" s="50"/>
      <c r="Q145" s="26"/>
      <c r="R145" s="26"/>
      <c r="S145" s="26"/>
      <c r="T145" s="26"/>
      <c r="U145" s="26"/>
    </row>
    <row r="146" spans="1:21" ht="12.75">
      <c r="A146" s="28">
        <v>31</v>
      </c>
      <c r="B146" s="48" t="s">
        <v>509</v>
      </c>
      <c r="C146" s="28" t="s">
        <v>436</v>
      </c>
      <c r="D146" s="28" t="s">
        <v>242</v>
      </c>
      <c r="E146" s="28" t="s">
        <v>510</v>
      </c>
      <c r="F146" s="28" t="s">
        <v>180</v>
      </c>
      <c r="G146" s="31">
        <v>52.78667449951172</v>
      </c>
      <c r="H146" s="32">
        <v>43.988895416259766</v>
      </c>
      <c r="I146" s="33">
        <v>1</v>
      </c>
      <c r="J146" s="34">
        <v>0</v>
      </c>
      <c r="K146" s="26"/>
      <c r="L146" s="26"/>
      <c r="M146" s="21">
        <v>43.98889700511322</v>
      </c>
      <c r="N146" s="26"/>
      <c r="O146" s="26"/>
      <c r="P146" s="50"/>
      <c r="Q146" s="26"/>
      <c r="R146" s="26"/>
      <c r="S146" s="26"/>
      <c r="T146" s="26"/>
      <c r="U146" s="26"/>
    </row>
    <row r="147" spans="1:21" ht="12.75">
      <c r="A147" s="28">
        <v>32</v>
      </c>
      <c r="B147" s="48" t="s">
        <v>511</v>
      </c>
      <c r="C147" s="28" t="s">
        <v>436</v>
      </c>
      <c r="D147" s="28" t="s">
        <v>151</v>
      </c>
      <c r="E147" s="28" t="s">
        <v>347</v>
      </c>
      <c r="F147" s="28" t="s">
        <v>333</v>
      </c>
      <c r="G147" s="31">
        <v>24</v>
      </c>
      <c r="H147" s="32">
        <v>20</v>
      </c>
      <c r="I147" s="33">
        <v>2</v>
      </c>
      <c r="J147" s="34">
        <v>0</v>
      </c>
      <c r="K147" s="35">
        <v>10</v>
      </c>
      <c r="L147" s="35">
        <v>10</v>
      </c>
      <c r="M147" s="26"/>
      <c r="N147" s="26"/>
      <c r="O147" s="26"/>
      <c r="P147" s="50"/>
      <c r="Q147" s="26"/>
      <c r="R147" s="26"/>
      <c r="S147" s="26"/>
      <c r="T147" s="26"/>
      <c r="U147" s="26"/>
    </row>
    <row r="148" spans="1:21" ht="12.75">
      <c r="A148" s="28">
        <v>33</v>
      </c>
      <c r="B148" s="48" t="s">
        <v>512</v>
      </c>
      <c r="C148" s="28" t="s">
        <v>322</v>
      </c>
      <c r="D148" s="28" t="s">
        <v>513</v>
      </c>
      <c r="E148" s="28" t="s">
        <v>514</v>
      </c>
      <c r="F148" s="28" t="s">
        <v>333</v>
      </c>
      <c r="G148" s="31">
        <v>12</v>
      </c>
      <c r="H148" s="32">
        <v>10</v>
      </c>
      <c r="I148" s="33">
        <v>1</v>
      </c>
      <c r="J148" s="34">
        <v>0</v>
      </c>
      <c r="K148" s="26"/>
      <c r="L148" s="26"/>
      <c r="M148" s="35">
        <v>10</v>
      </c>
      <c r="N148" s="26"/>
      <c r="O148" s="26"/>
      <c r="P148" s="50"/>
      <c r="Q148" s="26"/>
      <c r="R148" s="26"/>
      <c r="S148" s="26"/>
      <c r="T148" s="26"/>
      <c r="U148" s="26"/>
    </row>
    <row r="149" ht="20.25">
      <c r="A149" s="52" t="s">
        <v>515</v>
      </c>
    </row>
    <row r="150" spans="1:21" ht="12.75">
      <c r="A150" s="13" t="s">
        <v>516</v>
      </c>
      <c r="B150" s="13"/>
      <c r="C150" s="56" t="s">
        <v>113</v>
      </c>
      <c r="D150" s="14"/>
      <c r="E150" s="15">
        <v>38783</v>
      </c>
      <c r="F150" s="13"/>
      <c r="G150" s="57"/>
      <c r="H150" s="17"/>
      <c r="I150" s="13"/>
      <c r="J150" s="58"/>
      <c r="K150" s="19"/>
      <c r="L150" s="19"/>
      <c r="M150" s="19"/>
      <c r="N150" s="19"/>
      <c r="O150" s="19"/>
      <c r="P150" s="19"/>
      <c r="Q150" s="19"/>
      <c r="R150" s="19"/>
      <c r="S150" s="19"/>
      <c r="T150" s="20"/>
      <c r="U150" s="20"/>
    </row>
    <row r="151" spans="1:21" ht="24">
      <c r="A151" s="14" t="s">
        <v>114</v>
      </c>
      <c r="B151" s="13" t="s">
        <v>115</v>
      </c>
      <c r="C151" s="59" t="s">
        <v>116</v>
      </c>
      <c r="D151" s="13" t="s">
        <v>117</v>
      </c>
      <c r="E151" s="13" t="s">
        <v>118</v>
      </c>
      <c r="F151" s="13" t="s">
        <v>119</v>
      </c>
      <c r="G151" s="57" t="s">
        <v>120</v>
      </c>
      <c r="H151" s="23" t="s">
        <v>121</v>
      </c>
      <c r="I151" s="24" t="s">
        <v>122</v>
      </c>
      <c r="J151" s="60" t="s">
        <v>123</v>
      </c>
      <c r="K151" s="11" t="s">
        <v>124</v>
      </c>
      <c r="L151" s="11" t="s">
        <v>124</v>
      </c>
      <c r="M151" s="11" t="s">
        <v>125</v>
      </c>
      <c r="N151" s="11" t="s">
        <v>125</v>
      </c>
      <c r="O151" s="11" t="s">
        <v>126</v>
      </c>
      <c r="P151" s="11" t="s">
        <v>126</v>
      </c>
      <c r="Q151" s="11" t="s">
        <v>127</v>
      </c>
      <c r="R151" s="12" t="s">
        <v>127</v>
      </c>
      <c r="S151" s="11" t="s">
        <v>128</v>
      </c>
      <c r="T151" s="12" t="s">
        <v>129</v>
      </c>
      <c r="U151" s="11" t="s">
        <v>130</v>
      </c>
    </row>
    <row r="152" spans="1:20" ht="12.75">
      <c r="A152" s="48">
        <v>1</v>
      </c>
      <c r="B152" s="48" t="s">
        <v>517</v>
      </c>
      <c r="C152" s="61" t="s">
        <v>518</v>
      </c>
      <c r="D152" s="62" t="s">
        <v>519</v>
      </c>
      <c r="E152" s="30" t="s">
        <v>520</v>
      </c>
      <c r="F152" s="30" t="s">
        <v>306</v>
      </c>
      <c r="G152" s="63">
        <v>392.6099334716797</v>
      </c>
      <c r="H152" s="32">
        <v>276.10205078125</v>
      </c>
      <c r="I152" s="33">
        <v>4</v>
      </c>
      <c r="J152" s="34">
        <v>0</v>
      </c>
      <c r="K152" s="64">
        <v>100</v>
      </c>
      <c r="L152" s="38">
        <v>80.81607795371497</v>
      </c>
      <c r="M152" s="21">
        <v>91.33512064343162</v>
      </c>
      <c r="N152" s="21">
        <v>84.76695072248981</v>
      </c>
      <c r="O152" s="26"/>
      <c r="P152" s="36"/>
      <c r="Q152" s="65"/>
      <c r="R152" s="26"/>
      <c r="S152" s="65"/>
      <c r="T152" s="26"/>
    </row>
    <row r="153" spans="1:20" ht="12.75">
      <c r="A153" s="48">
        <v>2</v>
      </c>
      <c r="B153" s="48" t="s">
        <v>521</v>
      </c>
      <c r="C153" s="66" t="s">
        <v>518</v>
      </c>
      <c r="D153" s="49" t="s">
        <v>522</v>
      </c>
      <c r="E153" s="28" t="s">
        <v>523</v>
      </c>
      <c r="F153" s="28" t="s">
        <v>223</v>
      </c>
      <c r="G153" s="63">
        <v>335.65747375488286</v>
      </c>
      <c r="H153" s="32">
        <v>268.1982727050781</v>
      </c>
      <c r="I153" s="33">
        <v>4</v>
      </c>
      <c r="J153" s="34">
        <v>0</v>
      </c>
      <c r="K153" s="38">
        <v>36.94488644582671</v>
      </c>
      <c r="L153" s="64">
        <v>100</v>
      </c>
      <c r="M153" s="67">
        <v>88.25906735751293</v>
      </c>
      <c r="N153" s="67">
        <v>79.93920335429769</v>
      </c>
      <c r="T153" s="26"/>
    </row>
    <row r="154" spans="1:20" ht="12.75">
      <c r="A154" s="48">
        <v>3</v>
      </c>
      <c r="B154" s="48" t="s">
        <v>524</v>
      </c>
      <c r="C154" s="61" t="s">
        <v>518</v>
      </c>
      <c r="D154" s="62" t="s">
        <v>166</v>
      </c>
      <c r="E154" s="30" t="s">
        <v>525</v>
      </c>
      <c r="F154" s="30" t="s">
        <v>306</v>
      </c>
      <c r="G154" s="63">
        <v>343.49765930175784</v>
      </c>
      <c r="H154" s="32">
        <v>253.86679077148438</v>
      </c>
      <c r="I154" s="33">
        <v>4</v>
      </c>
      <c r="J154" s="34">
        <v>0</v>
      </c>
      <c r="K154" s="38">
        <v>58.40384175623142</v>
      </c>
      <c r="L154" s="67">
        <v>74.71846846846847</v>
      </c>
      <c r="M154" s="21">
        <v>82.61412549257349</v>
      </c>
      <c r="N154" s="21">
        <v>96.53417721518987</v>
      </c>
      <c r="O154" s="26"/>
      <c r="P154" s="36"/>
      <c r="Q154" s="65"/>
      <c r="R154" s="26"/>
      <c r="S154" s="65"/>
      <c r="T154" s="26"/>
    </row>
    <row r="155" spans="1:20" ht="12.75">
      <c r="A155" s="48">
        <v>4</v>
      </c>
      <c r="B155" s="48" t="s">
        <v>526</v>
      </c>
      <c r="C155" s="66" t="s">
        <v>518</v>
      </c>
      <c r="D155" s="49" t="s">
        <v>316</v>
      </c>
      <c r="E155" s="28" t="s">
        <v>527</v>
      </c>
      <c r="F155" s="28" t="s">
        <v>210</v>
      </c>
      <c r="G155" s="63">
        <v>321.5737945556641</v>
      </c>
      <c r="H155" s="32">
        <v>246.05450439453125</v>
      </c>
      <c r="I155" s="33">
        <v>4</v>
      </c>
      <c r="J155" s="34">
        <v>0</v>
      </c>
      <c r="K155" s="67">
        <v>87.6458476321208</v>
      </c>
      <c r="L155" s="38">
        <v>46.28531566096966</v>
      </c>
      <c r="M155" s="67">
        <v>61.2596089008766</v>
      </c>
      <c r="N155" s="67">
        <v>97.14904458598727</v>
      </c>
      <c r="T155" s="26"/>
    </row>
    <row r="156" spans="1:20" ht="12.75">
      <c r="A156" s="48">
        <v>5</v>
      </c>
      <c r="B156" s="48" t="s">
        <v>528</v>
      </c>
      <c r="C156" s="61" t="s">
        <v>518</v>
      </c>
      <c r="D156" s="62" t="s">
        <v>529</v>
      </c>
      <c r="E156" s="30" t="s">
        <v>530</v>
      </c>
      <c r="F156" s="30" t="s">
        <v>306</v>
      </c>
      <c r="G156" s="63">
        <v>312.6525756835938</v>
      </c>
      <c r="H156" s="32">
        <v>231.3627166748047</v>
      </c>
      <c r="I156" s="33">
        <v>4</v>
      </c>
      <c r="J156" s="34">
        <v>0</v>
      </c>
      <c r="K156" s="38">
        <v>52.866901262678546</v>
      </c>
      <c r="L156" s="67">
        <v>71.8073593073593</v>
      </c>
      <c r="M156" s="21">
        <v>74.28291087489781</v>
      </c>
      <c r="N156" s="21">
        <v>85.27245620573984</v>
      </c>
      <c r="O156" s="26"/>
      <c r="P156" s="36"/>
      <c r="Q156" s="65"/>
      <c r="R156" s="26"/>
      <c r="S156" s="65"/>
      <c r="T156" s="26"/>
    </row>
    <row r="157" spans="1:20" ht="12.75">
      <c r="A157" s="48">
        <v>6</v>
      </c>
      <c r="B157" s="48" t="s">
        <v>531</v>
      </c>
      <c r="C157" s="66" t="s">
        <v>518</v>
      </c>
      <c r="D157" s="49" t="s">
        <v>335</v>
      </c>
      <c r="E157" s="28" t="s">
        <v>532</v>
      </c>
      <c r="F157" s="28" t="s">
        <v>180</v>
      </c>
      <c r="G157" s="63">
        <v>295.9002685546875</v>
      </c>
      <c r="H157" s="32">
        <v>221.505615234375</v>
      </c>
      <c r="I157" s="33">
        <v>4</v>
      </c>
      <c r="J157" s="34">
        <v>0</v>
      </c>
      <c r="K157" s="67">
        <v>71.64095371669006</v>
      </c>
      <c r="L157" s="38">
        <v>47.49463135289906</v>
      </c>
      <c r="M157" s="67">
        <v>73.7801840822956</v>
      </c>
      <c r="N157" s="67">
        <v>76.084469571001</v>
      </c>
      <c r="T157" s="26"/>
    </row>
    <row r="158" spans="1:20" ht="12.75">
      <c r="A158" s="48">
        <v>7</v>
      </c>
      <c r="B158" s="48" t="s">
        <v>533</v>
      </c>
      <c r="C158" s="61" t="s">
        <v>518</v>
      </c>
      <c r="D158" s="62" t="s">
        <v>534</v>
      </c>
      <c r="E158" s="30" t="s">
        <v>535</v>
      </c>
      <c r="F158" s="30" t="s">
        <v>387</v>
      </c>
      <c r="G158" s="63">
        <v>247.91107330322268</v>
      </c>
      <c r="H158" s="32">
        <v>215.37371826171875</v>
      </c>
      <c r="I158" s="33">
        <v>4</v>
      </c>
      <c r="J158" s="34">
        <v>0</v>
      </c>
      <c r="K158" s="67">
        <v>66.56241855616368</v>
      </c>
      <c r="L158" s="68">
        <v>10</v>
      </c>
      <c r="M158" s="21">
        <v>71.30926216640502</v>
      </c>
      <c r="N158" s="21">
        <v>77.50203252032519</v>
      </c>
      <c r="O158" s="26"/>
      <c r="P158" s="36"/>
      <c r="Q158" s="65"/>
      <c r="R158" s="26"/>
      <c r="S158" s="65"/>
      <c r="T158" s="26"/>
    </row>
    <row r="159" spans="1:20" ht="12.75">
      <c r="A159" s="48">
        <v>8</v>
      </c>
      <c r="B159" s="48" t="s">
        <v>536</v>
      </c>
      <c r="C159" s="61" t="s">
        <v>518</v>
      </c>
      <c r="D159" s="62" t="s">
        <v>537</v>
      </c>
      <c r="E159" s="30" t="s">
        <v>538</v>
      </c>
      <c r="F159" s="30" t="s">
        <v>387</v>
      </c>
      <c r="G159" s="63">
        <v>304.79839172363285</v>
      </c>
      <c r="H159" s="32">
        <v>213.736572265625</v>
      </c>
      <c r="I159" s="33">
        <v>4</v>
      </c>
      <c r="J159" s="34">
        <v>0</v>
      </c>
      <c r="K159" s="67">
        <v>64.38114444164357</v>
      </c>
      <c r="L159" s="67">
        <v>69.80536559705416</v>
      </c>
      <c r="M159" s="26">
        <v>63.352859135285904</v>
      </c>
      <c r="N159" s="21">
        <v>79.55006954102922</v>
      </c>
      <c r="O159" s="26"/>
      <c r="P159" s="36"/>
      <c r="Q159" s="65"/>
      <c r="R159" s="26"/>
      <c r="S159" s="65"/>
      <c r="T159" s="26"/>
    </row>
    <row r="160" spans="1:20" ht="12.75">
      <c r="A160" s="48">
        <v>9</v>
      </c>
      <c r="B160" s="48" t="s">
        <v>539</v>
      </c>
      <c r="C160" s="66" t="s">
        <v>518</v>
      </c>
      <c r="D160" s="49" t="s">
        <v>462</v>
      </c>
      <c r="E160" s="28" t="s">
        <v>540</v>
      </c>
      <c r="F160" s="28" t="s">
        <v>541</v>
      </c>
      <c r="G160" s="63">
        <v>220.25693969726564</v>
      </c>
      <c r="H160" s="32">
        <v>200.23358154296875</v>
      </c>
      <c r="I160" s="33">
        <v>2</v>
      </c>
      <c r="J160" s="34">
        <v>0</v>
      </c>
      <c r="M160" s="64">
        <v>102</v>
      </c>
      <c r="N160" s="67">
        <v>98.23357664233576</v>
      </c>
      <c r="T160" s="26"/>
    </row>
    <row r="161" spans="1:20" ht="12.75">
      <c r="A161" s="48">
        <v>10</v>
      </c>
      <c r="B161" s="48" t="s">
        <v>542</v>
      </c>
      <c r="C161" s="61" t="s">
        <v>518</v>
      </c>
      <c r="D161" s="62" t="s">
        <v>543</v>
      </c>
      <c r="E161" s="30" t="s">
        <v>544</v>
      </c>
      <c r="F161" s="30" t="s">
        <v>223</v>
      </c>
      <c r="G161" s="63">
        <v>268.11553344726565</v>
      </c>
      <c r="H161" s="32">
        <v>191.29080200195312</v>
      </c>
      <c r="I161" s="33">
        <v>4</v>
      </c>
      <c r="J161" s="34">
        <v>0</v>
      </c>
      <c r="K161" s="67">
        <v>54.0186125211506</v>
      </c>
      <c r="L161" s="38">
        <v>52.45059288537549</v>
      </c>
      <c r="M161" s="21">
        <v>79.36633663366338</v>
      </c>
      <c r="N161" s="21">
        <v>57.90584662110859</v>
      </c>
      <c r="O161" s="26"/>
      <c r="P161" s="26"/>
      <c r="Q161" s="65"/>
      <c r="R161" s="26"/>
      <c r="S161" s="65"/>
      <c r="T161" s="26"/>
    </row>
    <row r="162" spans="1:20" ht="12.75">
      <c r="A162" s="48">
        <v>11</v>
      </c>
      <c r="B162" s="48" t="s">
        <v>545</v>
      </c>
      <c r="C162" s="61" t="s">
        <v>518</v>
      </c>
      <c r="D162" s="62" t="s">
        <v>546</v>
      </c>
      <c r="E162" s="30" t="s">
        <v>547</v>
      </c>
      <c r="F162" s="30" t="s">
        <v>548</v>
      </c>
      <c r="G162" s="63">
        <v>196.66885833740236</v>
      </c>
      <c r="H162" s="32">
        <v>178.7898712158203</v>
      </c>
      <c r="I162" s="33">
        <v>2</v>
      </c>
      <c r="J162" s="34">
        <v>0</v>
      </c>
      <c r="M162" s="21">
        <v>77.8697142857143</v>
      </c>
      <c r="N162" s="69">
        <v>100.92015880017645</v>
      </c>
      <c r="O162" s="26"/>
      <c r="P162" s="36"/>
      <c r="Q162" s="65"/>
      <c r="R162" s="26"/>
      <c r="S162" s="65"/>
      <c r="T162" s="26"/>
    </row>
    <row r="163" spans="1:20" ht="12.75">
      <c r="A163" s="48">
        <v>12</v>
      </c>
      <c r="B163" s="48" t="s">
        <v>549</v>
      </c>
      <c r="C163" s="61" t="s">
        <v>550</v>
      </c>
      <c r="D163" s="62" t="s">
        <v>551</v>
      </c>
      <c r="E163" s="30" t="s">
        <v>552</v>
      </c>
      <c r="F163" s="30" t="s">
        <v>553</v>
      </c>
      <c r="G163" s="63">
        <v>194.4142578125</v>
      </c>
      <c r="H163" s="32">
        <v>176.740234375</v>
      </c>
      <c r="I163" s="33">
        <v>2</v>
      </c>
      <c r="J163" s="34">
        <v>0</v>
      </c>
      <c r="K163" s="67">
        <v>87.07807705421071</v>
      </c>
      <c r="L163" s="67">
        <v>89.66216216216215</v>
      </c>
      <c r="M163" s="26"/>
      <c r="N163" s="26"/>
      <c r="O163" s="26"/>
      <c r="P163" s="36"/>
      <c r="Q163" s="65"/>
      <c r="R163" s="26"/>
      <c r="S163" s="65"/>
      <c r="T163" s="26"/>
    </row>
    <row r="164" spans="1:14" ht="12.75">
      <c r="A164" s="48">
        <v>13</v>
      </c>
      <c r="B164" s="48" t="s">
        <v>554</v>
      </c>
      <c r="C164" s="66" t="s">
        <v>518</v>
      </c>
      <c r="D164" s="49" t="s">
        <v>555</v>
      </c>
      <c r="E164" s="28" t="s">
        <v>556</v>
      </c>
      <c r="F164" s="28" t="s">
        <v>223</v>
      </c>
      <c r="G164" s="63">
        <v>191.7854431152344</v>
      </c>
      <c r="H164" s="32">
        <v>174.35040283203125</v>
      </c>
      <c r="I164" s="33">
        <v>2</v>
      </c>
      <c r="J164" s="34">
        <v>0</v>
      </c>
      <c r="M164" s="67">
        <v>72.35041146801169</v>
      </c>
      <c r="N164" s="64">
        <v>102</v>
      </c>
    </row>
    <row r="165" spans="1:20" ht="12.75">
      <c r="A165" s="48">
        <v>14</v>
      </c>
      <c r="B165" s="48" t="s">
        <v>557</v>
      </c>
      <c r="C165" s="66" t="s">
        <v>518</v>
      </c>
      <c r="D165" s="49" t="s">
        <v>558</v>
      </c>
      <c r="E165" s="28" t="s">
        <v>559</v>
      </c>
      <c r="F165" s="28" t="s">
        <v>223</v>
      </c>
      <c r="G165" s="63">
        <v>189.8456726074219</v>
      </c>
      <c r="H165" s="32">
        <v>172.58697509765625</v>
      </c>
      <c r="I165" s="33">
        <v>2</v>
      </c>
      <c r="J165" s="34">
        <v>0</v>
      </c>
      <c r="M165" s="67">
        <v>89.27088110055682</v>
      </c>
      <c r="N165" s="67">
        <v>83.31609613983977</v>
      </c>
      <c r="T165" s="26"/>
    </row>
    <row r="166" spans="1:20" ht="12.75">
      <c r="A166" s="48">
        <v>15</v>
      </c>
      <c r="B166" s="48" t="s">
        <v>560</v>
      </c>
      <c r="C166" s="61" t="s">
        <v>518</v>
      </c>
      <c r="D166" s="62" t="s">
        <v>479</v>
      </c>
      <c r="E166" s="30" t="s">
        <v>561</v>
      </c>
      <c r="F166" s="30" t="s">
        <v>562</v>
      </c>
      <c r="G166" s="63">
        <v>188.76651916503909</v>
      </c>
      <c r="H166" s="32">
        <v>171.60592651367188</v>
      </c>
      <c r="I166" s="33">
        <v>3</v>
      </c>
      <c r="J166" s="34">
        <v>0</v>
      </c>
      <c r="K166" s="67">
        <v>86.78219503907579</v>
      </c>
      <c r="L166" s="67">
        <v>46.54507190459488</v>
      </c>
      <c r="M166" s="21">
        <v>38.27865168539326</v>
      </c>
      <c r="N166" s="26"/>
      <c r="O166" s="26"/>
      <c r="P166" s="26"/>
      <c r="Q166" s="65"/>
      <c r="R166" s="26"/>
      <c r="S166" s="65"/>
      <c r="T166" s="26"/>
    </row>
    <row r="167" spans="1:20" ht="12.75">
      <c r="A167" s="48">
        <v>16</v>
      </c>
      <c r="B167" s="48" t="s">
        <v>563</v>
      </c>
      <c r="C167" s="66" t="s">
        <v>518</v>
      </c>
      <c r="D167" s="49" t="s">
        <v>316</v>
      </c>
      <c r="E167" s="28" t="s">
        <v>564</v>
      </c>
      <c r="F167" s="28" t="s">
        <v>565</v>
      </c>
      <c r="G167" s="63">
        <v>186.33816375732422</v>
      </c>
      <c r="H167" s="32">
        <v>169.39833068847656</v>
      </c>
      <c r="I167" s="33">
        <v>2</v>
      </c>
      <c r="J167" s="34">
        <v>0</v>
      </c>
      <c r="M167" s="67">
        <v>70.57068876229931</v>
      </c>
      <c r="N167" s="67">
        <v>98.82764578833692</v>
      </c>
      <c r="T167" s="26"/>
    </row>
    <row r="168" spans="1:20" ht="12.75">
      <c r="A168" s="48">
        <v>17</v>
      </c>
      <c r="B168" s="48" t="s">
        <v>566</v>
      </c>
      <c r="C168" s="66" t="s">
        <v>518</v>
      </c>
      <c r="D168" s="49" t="s">
        <v>567</v>
      </c>
      <c r="E168" s="28" t="s">
        <v>568</v>
      </c>
      <c r="F168" s="28" t="s">
        <v>565</v>
      </c>
      <c r="G168" s="63">
        <v>185.71436157226563</v>
      </c>
      <c r="H168" s="32">
        <v>168.83123779296875</v>
      </c>
      <c r="I168" s="33">
        <v>2</v>
      </c>
      <c r="J168" s="34">
        <v>0</v>
      </c>
      <c r="M168" s="67">
        <v>76.57881427367238</v>
      </c>
      <c r="N168" s="67">
        <v>92.25241935483872</v>
      </c>
      <c r="T168" s="26"/>
    </row>
    <row r="169" spans="1:20" ht="12.75">
      <c r="A169" s="48">
        <v>18</v>
      </c>
      <c r="B169" s="48" t="s">
        <v>569</v>
      </c>
      <c r="C169" s="61" t="s">
        <v>518</v>
      </c>
      <c r="D169" s="62" t="s">
        <v>570</v>
      </c>
      <c r="E169" s="30" t="s">
        <v>571</v>
      </c>
      <c r="F169" s="30" t="s">
        <v>337</v>
      </c>
      <c r="G169" s="63">
        <v>185.33386993408206</v>
      </c>
      <c r="H169" s="32">
        <v>168.48533630371094</v>
      </c>
      <c r="I169" s="33">
        <v>2</v>
      </c>
      <c r="J169" s="34">
        <v>0</v>
      </c>
      <c r="K169" s="67">
        <v>93.72477064220185</v>
      </c>
      <c r="L169" s="67">
        <v>74.7605633802817</v>
      </c>
      <c r="M169" s="26"/>
      <c r="N169" s="26"/>
      <c r="O169" s="26"/>
      <c r="P169" s="36"/>
      <c r="Q169" s="65"/>
      <c r="R169" s="26"/>
      <c r="S169" s="65"/>
      <c r="T169" s="26"/>
    </row>
    <row r="170" spans="1:20" ht="12.75">
      <c r="A170" s="48">
        <v>19</v>
      </c>
      <c r="B170" s="48" t="s">
        <v>572</v>
      </c>
      <c r="C170" s="66" t="s">
        <v>518</v>
      </c>
      <c r="D170" s="49" t="s">
        <v>573</v>
      </c>
      <c r="E170" s="28" t="s">
        <v>574</v>
      </c>
      <c r="F170" s="28" t="s">
        <v>575</v>
      </c>
      <c r="G170" s="63">
        <v>184.34884490966797</v>
      </c>
      <c r="H170" s="32">
        <v>167.58985900878906</v>
      </c>
      <c r="I170" s="33">
        <v>2</v>
      </c>
      <c r="J170" s="34">
        <v>0</v>
      </c>
      <c r="K170" s="67">
        <v>76.26157061809495</v>
      </c>
      <c r="L170" s="67">
        <v>91.3282863041982</v>
      </c>
      <c r="T170" s="26"/>
    </row>
    <row r="171" spans="1:20" ht="12.75">
      <c r="A171" s="48">
        <v>20</v>
      </c>
      <c r="B171" s="48" t="s">
        <v>576</v>
      </c>
      <c r="C171" s="61" t="s">
        <v>518</v>
      </c>
      <c r="D171" s="62" t="s">
        <v>577</v>
      </c>
      <c r="E171" s="30" t="s">
        <v>578</v>
      </c>
      <c r="F171" s="30" t="s">
        <v>210</v>
      </c>
      <c r="G171" s="63">
        <v>223.95866394042972</v>
      </c>
      <c r="H171" s="32">
        <v>165.1795654296875</v>
      </c>
      <c r="I171" s="33">
        <v>4</v>
      </c>
      <c r="J171" s="34">
        <v>0</v>
      </c>
      <c r="K171" s="67">
        <v>60.207449316360226</v>
      </c>
      <c r="L171" s="38">
        <v>38.41922408801389</v>
      </c>
      <c r="M171" s="21">
        <v>58.09933916009379</v>
      </c>
      <c r="N171" s="21">
        <v>46.872771972956365</v>
      </c>
      <c r="O171" s="26"/>
      <c r="P171" s="36"/>
      <c r="Q171" s="65"/>
      <c r="R171" s="26"/>
      <c r="S171" s="65"/>
      <c r="T171" s="26"/>
    </row>
    <row r="172" spans="1:20" ht="12.75">
      <c r="A172" s="48">
        <v>21</v>
      </c>
      <c r="B172" s="48" t="s">
        <v>579</v>
      </c>
      <c r="C172" s="61" t="s">
        <v>580</v>
      </c>
      <c r="D172" s="62" t="s">
        <v>581</v>
      </c>
      <c r="E172" s="30" t="s">
        <v>582</v>
      </c>
      <c r="F172" s="30" t="s">
        <v>306</v>
      </c>
      <c r="G172" s="63">
        <v>180.99672851562502</v>
      </c>
      <c r="H172" s="32">
        <v>164.54248046875</v>
      </c>
      <c r="I172" s="33">
        <v>2</v>
      </c>
      <c r="J172" s="34">
        <v>0</v>
      </c>
      <c r="M172" s="21">
        <v>67.76330183988067</v>
      </c>
      <c r="N172" s="21">
        <v>96.77918781725889</v>
      </c>
      <c r="O172" s="26"/>
      <c r="P172" s="36"/>
      <c r="Q172" s="65"/>
      <c r="R172" s="26"/>
      <c r="S172" s="65"/>
      <c r="T172" s="26"/>
    </row>
    <row r="173" spans="1:20" ht="12.75">
      <c r="A173" s="48">
        <v>22</v>
      </c>
      <c r="B173" s="48" t="s">
        <v>583</v>
      </c>
      <c r="C173" s="61" t="s">
        <v>518</v>
      </c>
      <c r="D173" s="62" t="s">
        <v>408</v>
      </c>
      <c r="E173" s="30" t="s">
        <v>584</v>
      </c>
      <c r="F173" s="30" t="s">
        <v>168</v>
      </c>
      <c r="G173" s="63">
        <v>220.55149383544924</v>
      </c>
      <c r="H173" s="32">
        <v>162.7810516357422</v>
      </c>
      <c r="I173" s="33">
        <v>4</v>
      </c>
      <c r="J173" s="34">
        <v>0</v>
      </c>
      <c r="K173" s="67">
        <v>59.353939112247275</v>
      </c>
      <c r="L173" s="38">
        <v>37.72029562251279</v>
      </c>
      <c r="M173" s="21">
        <v>41.00255754475703</v>
      </c>
      <c r="N173" s="21">
        <v>62.42455661664393</v>
      </c>
      <c r="O173" s="26"/>
      <c r="P173" s="36"/>
      <c r="Q173" s="65"/>
      <c r="R173" s="26"/>
      <c r="S173" s="65"/>
      <c r="T173" s="26"/>
    </row>
    <row r="174" spans="1:20" ht="12.75">
      <c r="A174" s="48">
        <v>23</v>
      </c>
      <c r="B174" s="48" t="s">
        <v>585</v>
      </c>
      <c r="C174" s="61" t="s">
        <v>518</v>
      </c>
      <c r="D174" s="62" t="s">
        <v>163</v>
      </c>
      <c r="E174" s="30" t="s">
        <v>586</v>
      </c>
      <c r="F174" s="30" t="s">
        <v>366</v>
      </c>
      <c r="G174" s="63">
        <v>176.93408355712893</v>
      </c>
      <c r="H174" s="32">
        <v>160.8491668701172</v>
      </c>
      <c r="I174" s="33">
        <v>2</v>
      </c>
      <c r="J174" s="34">
        <v>0</v>
      </c>
      <c r="M174" s="21">
        <v>69.261499364676</v>
      </c>
      <c r="N174" s="21">
        <v>91.58767013610888</v>
      </c>
      <c r="O174" s="26"/>
      <c r="P174" s="36"/>
      <c r="Q174" s="65"/>
      <c r="R174" s="26"/>
      <c r="S174" s="65"/>
      <c r="T174" s="26"/>
    </row>
    <row r="175" spans="1:20" ht="12.75">
      <c r="A175" s="48">
        <v>24</v>
      </c>
      <c r="B175" s="48" t="s">
        <v>587</v>
      </c>
      <c r="C175" s="61" t="s">
        <v>518</v>
      </c>
      <c r="D175" s="62" t="s">
        <v>588</v>
      </c>
      <c r="E175" s="30" t="s">
        <v>589</v>
      </c>
      <c r="F175" s="30" t="s">
        <v>223</v>
      </c>
      <c r="G175" s="63">
        <v>172.42904510498047</v>
      </c>
      <c r="H175" s="32">
        <v>156.75367736816406</v>
      </c>
      <c r="I175" s="33">
        <v>2</v>
      </c>
      <c r="J175" s="34">
        <v>0</v>
      </c>
      <c r="M175" s="21">
        <v>77.12054329371816</v>
      </c>
      <c r="N175" s="21">
        <v>79.63313609467457</v>
      </c>
      <c r="O175" s="26"/>
      <c r="P175" s="36"/>
      <c r="Q175" s="65"/>
      <c r="R175" s="26"/>
      <c r="S175" s="65"/>
      <c r="T175" s="26"/>
    </row>
    <row r="176" spans="1:20" ht="12.75">
      <c r="A176" s="48">
        <v>25</v>
      </c>
      <c r="B176" s="48" t="s">
        <v>590</v>
      </c>
      <c r="C176" s="61" t="s">
        <v>518</v>
      </c>
      <c r="D176" s="62" t="s">
        <v>449</v>
      </c>
      <c r="E176" s="30" t="s">
        <v>591</v>
      </c>
      <c r="F176" s="30" t="s">
        <v>410</v>
      </c>
      <c r="G176" s="63">
        <v>171.4871566772461</v>
      </c>
      <c r="H176" s="32">
        <v>155.89743041992188</v>
      </c>
      <c r="I176" s="33">
        <v>2</v>
      </c>
      <c r="J176" s="34">
        <v>0</v>
      </c>
      <c r="M176" s="21">
        <v>65.46817199135239</v>
      </c>
      <c r="N176" s="21">
        <v>90.42924901185772</v>
      </c>
      <c r="O176" s="26"/>
      <c r="P176" s="36"/>
      <c r="Q176" s="65"/>
      <c r="R176" s="26"/>
      <c r="S176" s="65"/>
      <c r="T176" s="26"/>
    </row>
    <row r="177" spans="1:20" ht="12.75">
      <c r="A177" s="48">
        <v>26</v>
      </c>
      <c r="B177" s="48" t="s">
        <v>592</v>
      </c>
      <c r="C177" s="61" t="s">
        <v>518</v>
      </c>
      <c r="D177" s="62" t="s">
        <v>593</v>
      </c>
      <c r="E177" s="30" t="s">
        <v>594</v>
      </c>
      <c r="F177" s="30" t="s">
        <v>595</v>
      </c>
      <c r="G177" s="63">
        <v>168.86995697021484</v>
      </c>
      <c r="H177" s="32">
        <v>153.5181427001953</v>
      </c>
      <c r="I177" s="33">
        <v>2</v>
      </c>
      <c r="J177" s="34">
        <v>0</v>
      </c>
      <c r="M177" s="21">
        <v>63.08888888888888</v>
      </c>
      <c r="N177" s="21">
        <v>90.42924901185772</v>
      </c>
      <c r="O177" s="26"/>
      <c r="P177" s="36"/>
      <c r="Q177" s="65"/>
      <c r="R177" s="26"/>
      <c r="S177" s="65"/>
      <c r="T177" s="26"/>
    </row>
    <row r="178" spans="1:20" ht="12.75">
      <c r="A178" s="48">
        <v>27</v>
      </c>
      <c r="B178" s="48" t="s">
        <v>596</v>
      </c>
      <c r="C178" s="61" t="s">
        <v>518</v>
      </c>
      <c r="D178" s="62" t="s">
        <v>597</v>
      </c>
      <c r="E178" s="30" t="s">
        <v>598</v>
      </c>
      <c r="F178" s="30" t="s">
        <v>282</v>
      </c>
      <c r="G178" s="63">
        <v>164.90855712890627</v>
      </c>
      <c r="H178" s="32">
        <v>149.9168701171875</v>
      </c>
      <c r="I178" s="33">
        <v>2</v>
      </c>
      <c r="J178" s="34">
        <v>0</v>
      </c>
      <c r="K178" s="67">
        <v>75.98928890211248</v>
      </c>
      <c r="L178" s="67">
        <v>73.92757660167129</v>
      </c>
      <c r="M178" s="26"/>
      <c r="N178" s="26"/>
      <c r="O178" s="26"/>
      <c r="P178" s="36"/>
      <c r="Q178" s="65"/>
      <c r="R178" s="26"/>
      <c r="S178" s="65"/>
      <c r="T178" s="26"/>
    </row>
    <row r="179" spans="1:20" ht="12.75">
      <c r="A179" s="48">
        <v>28</v>
      </c>
      <c r="B179" s="48" t="s">
        <v>599</v>
      </c>
      <c r="C179" s="61" t="s">
        <v>518</v>
      </c>
      <c r="D179" s="62" t="s">
        <v>412</v>
      </c>
      <c r="E179" s="30" t="s">
        <v>600</v>
      </c>
      <c r="F179" s="30" t="s">
        <v>565</v>
      </c>
      <c r="G179" s="63">
        <v>162.90213470458986</v>
      </c>
      <c r="H179" s="32">
        <v>148.09283447265625</v>
      </c>
      <c r="I179" s="33">
        <v>2</v>
      </c>
      <c r="J179" s="34">
        <v>0</v>
      </c>
      <c r="M179" s="21">
        <v>78.3622771707878</v>
      </c>
      <c r="N179" s="21">
        <v>69.73056994818653</v>
      </c>
      <c r="O179" s="26"/>
      <c r="P179" s="36"/>
      <c r="Q179" s="65"/>
      <c r="R179" s="26"/>
      <c r="S179" s="65"/>
      <c r="T179" s="26"/>
    </row>
    <row r="180" spans="1:20" ht="12.75">
      <c r="A180" s="48">
        <v>29</v>
      </c>
      <c r="B180" s="48" t="s">
        <v>601</v>
      </c>
      <c r="C180" s="61" t="s">
        <v>518</v>
      </c>
      <c r="D180" s="62" t="s">
        <v>602</v>
      </c>
      <c r="E180" s="30" t="s">
        <v>603</v>
      </c>
      <c r="F180" s="30" t="s">
        <v>153</v>
      </c>
      <c r="G180" s="63">
        <v>162.85824279785157</v>
      </c>
      <c r="H180" s="32">
        <v>148.05294799804688</v>
      </c>
      <c r="I180" s="33">
        <v>2</v>
      </c>
      <c r="J180" s="34">
        <v>0</v>
      </c>
      <c r="M180" s="21">
        <v>51.35556811758056</v>
      </c>
      <c r="N180" s="21">
        <v>96.6973795435334</v>
      </c>
      <c r="O180" s="26"/>
      <c r="P180" s="36"/>
      <c r="Q180" s="65"/>
      <c r="R180" s="26"/>
      <c r="S180" s="65"/>
      <c r="T180" s="26"/>
    </row>
    <row r="181" spans="1:20" ht="12.75">
      <c r="A181" s="48">
        <v>30</v>
      </c>
      <c r="B181" s="48" t="s">
        <v>604</v>
      </c>
      <c r="C181" s="61" t="s">
        <v>605</v>
      </c>
      <c r="D181" s="62" t="s">
        <v>606</v>
      </c>
      <c r="E181" s="30" t="s">
        <v>607</v>
      </c>
      <c r="F181" s="30" t="s">
        <v>180</v>
      </c>
      <c r="G181" s="63">
        <v>162.81277313232422</v>
      </c>
      <c r="H181" s="32">
        <v>148.01162719726562</v>
      </c>
      <c r="I181" s="33">
        <v>2</v>
      </c>
      <c r="J181" s="34">
        <v>0</v>
      </c>
      <c r="M181" s="21">
        <v>69.90100025647601</v>
      </c>
      <c r="N181" s="21">
        <v>78.11061795834756</v>
      </c>
      <c r="O181" s="26"/>
      <c r="P181" s="36"/>
      <c r="Q181" s="65"/>
      <c r="R181" s="26"/>
      <c r="S181" s="65"/>
      <c r="T181" s="26"/>
    </row>
    <row r="182" spans="1:20" ht="12.75">
      <c r="A182" s="48">
        <v>31</v>
      </c>
      <c r="B182" s="48" t="s">
        <v>608</v>
      </c>
      <c r="C182" s="61" t="s">
        <v>518</v>
      </c>
      <c r="D182" s="62" t="s">
        <v>242</v>
      </c>
      <c r="E182" s="30" t="s">
        <v>609</v>
      </c>
      <c r="F182" s="30" t="s">
        <v>180</v>
      </c>
      <c r="G182" s="63">
        <v>204.12183837890626</v>
      </c>
      <c r="H182" s="32">
        <v>147.48455810546875</v>
      </c>
      <c r="I182" s="33">
        <v>4</v>
      </c>
      <c r="J182" s="34">
        <v>0</v>
      </c>
      <c r="K182" s="67">
        <v>52.05870362821037</v>
      </c>
      <c r="L182" s="67">
        <v>44.01326699834162</v>
      </c>
      <c r="M182" s="26">
        <v>38.080760095011875</v>
      </c>
      <c r="N182" s="21">
        <v>51.41258426966293</v>
      </c>
      <c r="O182" s="26"/>
      <c r="P182" s="36"/>
      <c r="Q182" s="65"/>
      <c r="R182" s="26"/>
      <c r="S182" s="65"/>
      <c r="T182" s="26"/>
    </row>
    <row r="183" spans="1:20" ht="12.75">
      <c r="A183" s="48">
        <v>32</v>
      </c>
      <c r="B183" s="48" t="s">
        <v>610</v>
      </c>
      <c r="C183" s="61" t="s">
        <v>518</v>
      </c>
      <c r="D183" s="62" t="s">
        <v>408</v>
      </c>
      <c r="E183" s="30" t="s">
        <v>611</v>
      </c>
      <c r="F183" s="30" t="s">
        <v>612</v>
      </c>
      <c r="G183" s="63">
        <v>161.94545898437502</v>
      </c>
      <c r="H183" s="32">
        <v>147.22314453125</v>
      </c>
      <c r="I183" s="33">
        <v>2</v>
      </c>
      <c r="J183" s="34">
        <v>0</v>
      </c>
      <c r="M183" s="21">
        <v>73.80016246953696</v>
      </c>
      <c r="N183" s="21">
        <v>73.4229781771502</v>
      </c>
      <c r="O183" s="26"/>
      <c r="P183" s="36"/>
      <c r="Q183" s="65"/>
      <c r="R183" s="26"/>
      <c r="S183" s="65"/>
      <c r="T183" s="26"/>
    </row>
    <row r="184" spans="1:20" ht="12.75">
      <c r="A184" s="48">
        <v>33</v>
      </c>
      <c r="B184" s="48" t="s">
        <v>613</v>
      </c>
      <c r="C184" s="61" t="s">
        <v>518</v>
      </c>
      <c r="D184" s="62" t="s">
        <v>614</v>
      </c>
      <c r="E184" s="30" t="s">
        <v>615</v>
      </c>
      <c r="F184" s="30" t="s">
        <v>210</v>
      </c>
      <c r="G184" s="63">
        <v>161.81250762939453</v>
      </c>
      <c r="H184" s="32">
        <v>147.102294921875</v>
      </c>
      <c r="I184" s="33">
        <v>2</v>
      </c>
      <c r="J184" s="34">
        <v>0</v>
      </c>
      <c r="M184" s="21">
        <v>83.98890600924499</v>
      </c>
      <c r="N184" s="21">
        <v>63.11337931034484</v>
      </c>
      <c r="O184" s="26"/>
      <c r="P184" s="36"/>
      <c r="Q184" s="65"/>
      <c r="R184" s="26"/>
      <c r="S184" s="65"/>
      <c r="T184" s="26"/>
    </row>
    <row r="185" spans="1:20" ht="12.75">
      <c r="A185" s="48">
        <v>34</v>
      </c>
      <c r="B185" s="48" t="s">
        <v>616</v>
      </c>
      <c r="C185" s="61" t="s">
        <v>518</v>
      </c>
      <c r="D185" s="62" t="s">
        <v>617</v>
      </c>
      <c r="E185" s="30" t="s">
        <v>618</v>
      </c>
      <c r="F185" s="30" t="s">
        <v>176</v>
      </c>
      <c r="G185" s="63">
        <v>159.89051208496096</v>
      </c>
      <c r="H185" s="32">
        <v>145.35501098632812</v>
      </c>
      <c r="I185" s="33">
        <v>2</v>
      </c>
      <c r="J185" s="34">
        <v>0</v>
      </c>
      <c r="M185" s="21">
        <v>63.352859135285904</v>
      </c>
      <c r="N185" s="21">
        <v>82.0021505376344</v>
      </c>
      <c r="O185" s="26"/>
      <c r="P185" s="36"/>
      <c r="Q185" s="65"/>
      <c r="R185" s="26"/>
      <c r="S185" s="65"/>
      <c r="T185" s="26"/>
    </row>
    <row r="186" spans="1:20" ht="12.75">
      <c r="A186" s="48">
        <v>35</v>
      </c>
      <c r="B186" s="48" t="s">
        <v>619</v>
      </c>
      <c r="C186" s="61" t="s">
        <v>518</v>
      </c>
      <c r="D186" s="62" t="s">
        <v>620</v>
      </c>
      <c r="E186" s="30" t="s">
        <v>621</v>
      </c>
      <c r="F186" s="30" t="s">
        <v>282</v>
      </c>
      <c r="G186" s="63">
        <v>156.91735992431643</v>
      </c>
      <c r="H186" s="32">
        <v>142.6521453857422</v>
      </c>
      <c r="I186" s="33">
        <v>2</v>
      </c>
      <c r="J186" s="34">
        <v>0</v>
      </c>
      <c r="K186" s="67">
        <v>74.80960749853544</v>
      </c>
      <c r="L186" s="67">
        <v>67.84253578732105</v>
      </c>
      <c r="M186" s="26"/>
      <c r="N186" s="26"/>
      <c r="O186" s="26"/>
      <c r="P186" s="36"/>
      <c r="Q186" s="65"/>
      <c r="R186" s="26"/>
      <c r="S186" s="65"/>
      <c r="T186" s="26"/>
    </row>
    <row r="187" spans="1:20" ht="12.75">
      <c r="A187" s="48">
        <v>36</v>
      </c>
      <c r="B187" s="48" t="s">
        <v>622</v>
      </c>
      <c r="C187" s="61" t="s">
        <v>518</v>
      </c>
      <c r="D187" s="62" t="s">
        <v>623</v>
      </c>
      <c r="E187" s="30" t="s">
        <v>624</v>
      </c>
      <c r="F187" s="30" t="s">
        <v>153</v>
      </c>
      <c r="G187" s="63">
        <v>154.48148498535159</v>
      </c>
      <c r="H187" s="32">
        <v>140.43771362304688</v>
      </c>
      <c r="I187" s="33">
        <v>2</v>
      </c>
      <c r="J187" s="34">
        <v>0</v>
      </c>
      <c r="M187" s="21">
        <v>85.65179132620993</v>
      </c>
      <c r="N187" s="21">
        <v>54.78591954022989</v>
      </c>
      <c r="O187" s="26"/>
      <c r="P187" s="36"/>
      <c r="Q187" s="65"/>
      <c r="R187" s="26"/>
      <c r="S187" s="65"/>
      <c r="T187" s="26"/>
    </row>
    <row r="188" spans="1:20" ht="12.75">
      <c r="A188" s="48">
        <v>37</v>
      </c>
      <c r="B188" s="48" t="s">
        <v>625</v>
      </c>
      <c r="C188" s="61" t="s">
        <v>518</v>
      </c>
      <c r="D188" s="62" t="s">
        <v>626</v>
      </c>
      <c r="E188" s="30" t="s">
        <v>627</v>
      </c>
      <c r="F188" s="30" t="s">
        <v>387</v>
      </c>
      <c r="G188" s="63">
        <v>152.90045318603518</v>
      </c>
      <c r="H188" s="32">
        <v>139.0004119873047</v>
      </c>
      <c r="I188" s="33">
        <v>2</v>
      </c>
      <c r="J188" s="34">
        <v>0</v>
      </c>
      <c r="K188" s="67">
        <v>61.26169345166708</v>
      </c>
      <c r="L188" s="67">
        <v>77.73872290568248</v>
      </c>
      <c r="M188" s="26"/>
      <c r="N188" s="26"/>
      <c r="O188" s="26"/>
      <c r="P188" s="36"/>
      <c r="Q188" s="65"/>
      <c r="R188" s="26"/>
      <c r="S188" s="65"/>
      <c r="T188" s="26"/>
    </row>
    <row r="189" spans="1:20" ht="12.75">
      <c r="A189" s="48">
        <v>38</v>
      </c>
      <c r="B189" s="48" t="s">
        <v>628</v>
      </c>
      <c r="C189" s="61" t="s">
        <v>518</v>
      </c>
      <c r="D189" s="62" t="s">
        <v>629</v>
      </c>
      <c r="E189" s="30" t="s">
        <v>630</v>
      </c>
      <c r="F189" s="30" t="s">
        <v>410</v>
      </c>
      <c r="G189" s="63">
        <v>152.517578125</v>
      </c>
      <c r="H189" s="32">
        <v>138.65234375</v>
      </c>
      <c r="I189" s="33">
        <v>2</v>
      </c>
      <c r="J189" s="34">
        <v>0</v>
      </c>
      <c r="M189" s="21">
        <v>60.03171806167401</v>
      </c>
      <c r="N189" s="21">
        <v>78.62061855670103</v>
      </c>
      <c r="O189" s="26"/>
      <c r="P189" s="36"/>
      <c r="Q189" s="65"/>
      <c r="R189" s="26"/>
      <c r="S189" s="65"/>
      <c r="T189" s="26"/>
    </row>
    <row r="190" spans="1:20" ht="12.75">
      <c r="A190" s="48">
        <v>39</v>
      </c>
      <c r="B190" s="48" t="s">
        <v>631</v>
      </c>
      <c r="C190" s="61" t="s">
        <v>518</v>
      </c>
      <c r="D190" s="62" t="s">
        <v>221</v>
      </c>
      <c r="E190" s="30" t="s">
        <v>632</v>
      </c>
      <c r="F190" s="30" t="s">
        <v>180</v>
      </c>
      <c r="G190" s="63">
        <v>148.28458557128909</v>
      </c>
      <c r="H190" s="32">
        <v>134.80416870117188</v>
      </c>
      <c r="I190" s="33">
        <v>2</v>
      </c>
      <c r="J190" s="34">
        <v>0</v>
      </c>
      <c r="M190" s="21">
        <v>46.877192982456144</v>
      </c>
      <c r="N190" s="21">
        <v>87.9269792467333</v>
      </c>
      <c r="O190" s="26"/>
      <c r="P190" s="36"/>
      <c r="Q190" s="65"/>
      <c r="R190" s="26"/>
      <c r="S190" s="65"/>
      <c r="T190" s="26"/>
    </row>
    <row r="191" spans="1:20" ht="12.75">
      <c r="A191" s="48">
        <v>40</v>
      </c>
      <c r="B191" s="48" t="s">
        <v>633</v>
      </c>
      <c r="C191" s="61" t="s">
        <v>518</v>
      </c>
      <c r="D191" s="62" t="s">
        <v>614</v>
      </c>
      <c r="E191" s="30" t="s">
        <v>634</v>
      </c>
      <c r="F191" s="30" t="s">
        <v>635</v>
      </c>
      <c r="G191" s="63">
        <v>148.2314453125</v>
      </c>
      <c r="H191" s="32">
        <v>134.755859375</v>
      </c>
      <c r="I191" s="33">
        <v>2</v>
      </c>
      <c r="J191" s="34">
        <v>0</v>
      </c>
      <c r="M191" s="21">
        <v>54.14064362336114</v>
      </c>
      <c r="N191" s="21">
        <v>80.61522198731501</v>
      </c>
      <c r="O191" s="26"/>
      <c r="P191" s="36"/>
      <c r="Q191" s="65"/>
      <c r="R191" s="26"/>
      <c r="S191" s="65"/>
      <c r="T191" s="26"/>
    </row>
    <row r="192" spans="1:20" ht="12.75">
      <c r="A192" s="48">
        <v>41</v>
      </c>
      <c r="B192" s="48" t="s">
        <v>636</v>
      </c>
      <c r="C192" s="61" t="s">
        <v>518</v>
      </c>
      <c r="D192" s="62" t="s">
        <v>238</v>
      </c>
      <c r="E192" s="30" t="s">
        <v>637</v>
      </c>
      <c r="F192" s="30" t="s">
        <v>272</v>
      </c>
      <c r="G192" s="63">
        <v>148.00411376953127</v>
      </c>
      <c r="H192" s="32">
        <v>134.5491943359375</v>
      </c>
      <c r="I192" s="33">
        <v>2</v>
      </c>
      <c r="J192" s="34">
        <v>0</v>
      </c>
      <c r="K192" s="67">
        <v>76.39844451091834</v>
      </c>
      <c r="L192" s="67">
        <v>58.15074496056091</v>
      </c>
      <c r="M192" s="26"/>
      <c r="N192" s="26"/>
      <c r="O192" s="26"/>
      <c r="P192" s="36"/>
      <c r="Q192" s="65"/>
      <c r="R192" s="26"/>
      <c r="S192" s="65"/>
      <c r="T192" s="26"/>
    </row>
    <row r="193" spans="1:20" ht="12.75">
      <c r="A193" s="48">
        <v>42</v>
      </c>
      <c r="B193" s="48" t="s">
        <v>638</v>
      </c>
      <c r="C193" s="61" t="s">
        <v>550</v>
      </c>
      <c r="D193" s="62" t="s">
        <v>639</v>
      </c>
      <c r="E193" s="30" t="s">
        <v>640</v>
      </c>
      <c r="F193" s="30" t="s">
        <v>168</v>
      </c>
      <c r="G193" s="63">
        <v>146.92195587158204</v>
      </c>
      <c r="H193" s="32">
        <v>133.56541442871094</v>
      </c>
      <c r="I193" s="33">
        <v>2</v>
      </c>
      <c r="J193" s="34">
        <v>0</v>
      </c>
      <c r="M193" s="21">
        <v>41.275783734666064</v>
      </c>
      <c r="N193" s="21">
        <v>92.28963291649858</v>
      </c>
      <c r="O193" s="26"/>
      <c r="P193" s="36"/>
      <c r="Q193" s="65"/>
      <c r="R193" s="26"/>
      <c r="S193" s="65"/>
      <c r="T193" s="26"/>
    </row>
    <row r="194" spans="1:20" ht="12.75">
      <c r="A194" s="48">
        <v>43</v>
      </c>
      <c r="B194" s="48" t="s">
        <v>641</v>
      </c>
      <c r="C194" s="61" t="s">
        <v>518</v>
      </c>
      <c r="D194" s="62" t="s">
        <v>132</v>
      </c>
      <c r="E194" s="30" t="s">
        <v>642</v>
      </c>
      <c r="F194" s="30" t="s">
        <v>157</v>
      </c>
      <c r="G194" s="63">
        <v>144.58215637207033</v>
      </c>
      <c r="H194" s="32">
        <v>131.43832397460938</v>
      </c>
      <c r="I194" s="33">
        <v>2</v>
      </c>
      <c r="J194" s="34">
        <v>0</v>
      </c>
      <c r="K194" s="67">
        <v>56.168902573125145</v>
      </c>
      <c r="L194" s="67">
        <v>75.26942711287577</v>
      </c>
      <c r="M194" s="26"/>
      <c r="N194" s="26"/>
      <c r="O194" s="26"/>
      <c r="P194" s="36"/>
      <c r="Q194" s="65"/>
      <c r="R194" s="26"/>
      <c r="S194" s="65"/>
      <c r="T194" s="26"/>
    </row>
    <row r="195" spans="1:20" ht="12.75">
      <c r="A195" s="48">
        <v>44</v>
      </c>
      <c r="B195" s="48" t="s">
        <v>643</v>
      </c>
      <c r="C195" s="61" t="s">
        <v>518</v>
      </c>
      <c r="D195" s="62" t="s">
        <v>644</v>
      </c>
      <c r="E195" s="30" t="s">
        <v>645</v>
      </c>
      <c r="F195" s="30" t="s">
        <v>387</v>
      </c>
      <c r="G195" s="63">
        <v>144.17056274414062</v>
      </c>
      <c r="H195" s="32">
        <v>131.06414794921875</v>
      </c>
      <c r="I195" s="33">
        <v>2</v>
      </c>
      <c r="J195" s="34">
        <v>0</v>
      </c>
      <c r="K195" s="67">
        <v>58.07185084129151</v>
      </c>
      <c r="L195" s="67">
        <v>72.99229922992299</v>
      </c>
      <c r="M195" s="26"/>
      <c r="N195" s="26"/>
      <c r="O195" s="26"/>
      <c r="P195" s="36"/>
      <c r="Q195" s="65"/>
      <c r="R195" s="26"/>
      <c r="S195" s="65"/>
      <c r="T195" s="26"/>
    </row>
    <row r="196" spans="1:20" ht="12.75">
      <c r="A196" s="48">
        <v>45</v>
      </c>
      <c r="B196" s="48" t="s">
        <v>646</v>
      </c>
      <c r="C196" s="61" t="s">
        <v>518</v>
      </c>
      <c r="D196" s="62" t="s">
        <v>647</v>
      </c>
      <c r="E196" s="30" t="s">
        <v>648</v>
      </c>
      <c r="F196" s="30" t="s">
        <v>240</v>
      </c>
      <c r="G196" s="63">
        <v>143.78992004394533</v>
      </c>
      <c r="H196" s="32">
        <v>130.71810913085938</v>
      </c>
      <c r="I196" s="33">
        <v>2</v>
      </c>
      <c r="J196" s="34">
        <v>0</v>
      </c>
      <c r="K196" s="67">
        <v>66.85863874345551</v>
      </c>
      <c r="L196" s="67">
        <v>63.8594802694899</v>
      </c>
      <c r="M196" s="26"/>
      <c r="N196" s="26"/>
      <c r="O196" s="26"/>
      <c r="P196" s="36"/>
      <c r="Q196" s="65"/>
      <c r="R196" s="26"/>
      <c r="S196" s="65"/>
      <c r="T196" s="26"/>
    </row>
    <row r="197" spans="1:20" ht="12.75">
      <c r="A197" s="48">
        <v>46</v>
      </c>
      <c r="B197" s="48" t="s">
        <v>649</v>
      </c>
      <c r="C197" s="61" t="s">
        <v>518</v>
      </c>
      <c r="D197" s="62" t="s">
        <v>650</v>
      </c>
      <c r="E197" s="30" t="s">
        <v>651</v>
      </c>
      <c r="F197" s="30" t="s">
        <v>375</v>
      </c>
      <c r="G197" s="63">
        <v>142.8477294921875</v>
      </c>
      <c r="H197" s="32">
        <v>129.861572265625</v>
      </c>
      <c r="I197" s="33">
        <v>2</v>
      </c>
      <c r="J197" s="34">
        <v>0</v>
      </c>
      <c r="K197" s="67">
        <v>76.95088882193433</v>
      </c>
      <c r="L197" s="67">
        <v>52.910685805422645</v>
      </c>
      <c r="M197" s="26"/>
      <c r="N197" s="26"/>
      <c r="O197" s="26"/>
      <c r="P197" s="36"/>
      <c r="Q197" s="65"/>
      <c r="R197" s="26"/>
      <c r="S197" s="65"/>
      <c r="T197" s="26"/>
    </row>
    <row r="198" spans="1:20" ht="12.75">
      <c r="A198" s="48">
        <v>47</v>
      </c>
      <c r="B198" s="48" t="s">
        <v>652</v>
      </c>
      <c r="C198" s="61" t="s">
        <v>518</v>
      </c>
      <c r="D198" s="62" t="s">
        <v>238</v>
      </c>
      <c r="E198" s="30" t="s">
        <v>653</v>
      </c>
      <c r="F198" s="30" t="s">
        <v>562</v>
      </c>
      <c r="G198" s="63">
        <v>142.65913696289064</v>
      </c>
      <c r="H198" s="32">
        <v>129.69012451171875</v>
      </c>
      <c r="I198" s="33">
        <v>2</v>
      </c>
      <c r="J198" s="34">
        <v>0</v>
      </c>
      <c r="K198" s="67">
        <v>63.8340414896276</v>
      </c>
      <c r="L198" s="67">
        <v>65.8560794044665</v>
      </c>
      <c r="M198" s="26"/>
      <c r="N198" s="26"/>
      <c r="O198" s="26"/>
      <c r="P198" s="36"/>
      <c r="Q198" s="65"/>
      <c r="R198" s="26"/>
      <c r="S198" s="65"/>
      <c r="T198" s="26"/>
    </row>
    <row r="199" spans="1:20" ht="12.75">
      <c r="A199" s="48">
        <v>48</v>
      </c>
      <c r="B199" s="48" t="s">
        <v>654</v>
      </c>
      <c r="C199" s="61" t="s">
        <v>518</v>
      </c>
      <c r="D199" s="62" t="s">
        <v>655</v>
      </c>
      <c r="E199" s="30" t="s">
        <v>656</v>
      </c>
      <c r="F199" s="30" t="s">
        <v>548</v>
      </c>
      <c r="G199" s="63">
        <v>142.12039947509766</v>
      </c>
      <c r="H199" s="32">
        <v>129.2003631591797</v>
      </c>
      <c r="I199" s="33">
        <v>2</v>
      </c>
      <c r="J199" s="34">
        <v>0</v>
      </c>
      <c r="M199" s="21">
        <v>64.55329227854098</v>
      </c>
      <c r="N199" s="21">
        <v>64.64707544504097</v>
      </c>
      <c r="O199" s="26"/>
      <c r="P199" s="36"/>
      <c r="Q199" s="65"/>
      <c r="R199" s="26"/>
      <c r="S199" s="65"/>
      <c r="T199" s="26"/>
    </row>
    <row r="200" spans="1:20" ht="12.75">
      <c r="A200" s="48">
        <v>49</v>
      </c>
      <c r="B200" s="48" t="s">
        <v>657</v>
      </c>
      <c r="C200" s="61" t="s">
        <v>518</v>
      </c>
      <c r="D200" s="62" t="s">
        <v>148</v>
      </c>
      <c r="E200" s="30" t="s">
        <v>658</v>
      </c>
      <c r="F200" s="30" t="s">
        <v>176</v>
      </c>
      <c r="G200" s="63">
        <v>140.36247406005862</v>
      </c>
      <c r="H200" s="32">
        <v>127.60224914550781</v>
      </c>
      <c r="I200" s="33">
        <v>2</v>
      </c>
      <c r="J200" s="34">
        <v>0</v>
      </c>
      <c r="M200" s="21">
        <v>65.49963950973323</v>
      </c>
      <c r="N200" s="21">
        <v>62.102605863192174</v>
      </c>
      <c r="O200" s="26"/>
      <c r="P200" s="36"/>
      <c r="Q200" s="65"/>
      <c r="R200" s="26"/>
      <c r="S200" s="65"/>
      <c r="T200" s="26"/>
    </row>
    <row r="201" spans="1:20" ht="12.75">
      <c r="A201" s="48">
        <v>50</v>
      </c>
      <c r="B201" s="48" t="s">
        <v>659</v>
      </c>
      <c r="C201" s="61" t="s">
        <v>518</v>
      </c>
      <c r="D201" s="62" t="s">
        <v>660</v>
      </c>
      <c r="E201" s="30" t="s">
        <v>661</v>
      </c>
      <c r="F201" s="30" t="s">
        <v>146</v>
      </c>
      <c r="G201" s="63">
        <v>139.6171760559082</v>
      </c>
      <c r="H201" s="32">
        <v>126.92469787597656</v>
      </c>
      <c r="I201" s="33">
        <v>2</v>
      </c>
      <c r="J201" s="34">
        <v>0</v>
      </c>
      <c r="K201" s="67">
        <v>59.70079476390837</v>
      </c>
      <c r="L201" s="67">
        <v>67.2239108409321</v>
      </c>
      <c r="M201" s="26"/>
      <c r="N201" s="26"/>
      <c r="O201" s="26"/>
      <c r="P201" s="36"/>
      <c r="Q201" s="65"/>
      <c r="R201" s="26"/>
      <c r="S201" s="65"/>
      <c r="T201" s="26"/>
    </row>
    <row r="202" spans="1:20" ht="12.75">
      <c r="A202" s="48">
        <v>51</v>
      </c>
      <c r="B202" s="48" t="s">
        <v>662</v>
      </c>
      <c r="C202" s="61" t="s">
        <v>518</v>
      </c>
      <c r="D202" s="62" t="s">
        <v>380</v>
      </c>
      <c r="E202" s="30" t="s">
        <v>663</v>
      </c>
      <c r="F202" s="30" t="s">
        <v>333</v>
      </c>
      <c r="G202" s="63">
        <v>136.0821403503418</v>
      </c>
      <c r="H202" s="32">
        <v>123.7110366821289</v>
      </c>
      <c r="I202" s="33">
        <v>2</v>
      </c>
      <c r="J202" s="34">
        <v>0</v>
      </c>
      <c r="K202" s="67">
        <v>61.527342808961706</v>
      </c>
      <c r="L202" s="67">
        <v>62.18369259606372</v>
      </c>
      <c r="M202" s="26"/>
      <c r="N202" s="26"/>
      <c r="O202" s="26"/>
      <c r="P202" s="36"/>
      <c r="Q202" s="65"/>
      <c r="R202" s="26"/>
      <c r="S202" s="65"/>
      <c r="T202" s="26"/>
    </row>
    <row r="203" spans="1:20" ht="12.75">
      <c r="A203" s="48">
        <v>52</v>
      </c>
      <c r="B203" s="48" t="s">
        <v>664</v>
      </c>
      <c r="C203" s="61" t="s">
        <v>518</v>
      </c>
      <c r="D203" s="62" t="s">
        <v>665</v>
      </c>
      <c r="E203" s="30" t="s">
        <v>666</v>
      </c>
      <c r="F203" s="30" t="s">
        <v>282</v>
      </c>
      <c r="G203" s="63">
        <v>135.60929946899415</v>
      </c>
      <c r="H203" s="32">
        <v>123.28118896484375</v>
      </c>
      <c r="I203" s="33">
        <v>2</v>
      </c>
      <c r="J203" s="34">
        <v>0</v>
      </c>
      <c r="K203" s="67">
        <v>73.24347576713508</v>
      </c>
      <c r="L203" s="67">
        <v>50.03770739064856</v>
      </c>
      <c r="M203" s="26"/>
      <c r="N203" s="26"/>
      <c r="O203" s="26"/>
      <c r="P203" s="36"/>
      <c r="Q203" s="65"/>
      <c r="R203" s="26"/>
      <c r="S203" s="65"/>
      <c r="T203" s="26"/>
    </row>
    <row r="204" spans="1:20" ht="12.75">
      <c r="A204" s="48">
        <v>53</v>
      </c>
      <c r="B204" s="48" t="s">
        <v>667</v>
      </c>
      <c r="C204" s="61" t="s">
        <v>518</v>
      </c>
      <c r="D204" s="62" t="s">
        <v>668</v>
      </c>
      <c r="E204" s="30" t="s">
        <v>669</v>
      </c>
      <c r="F204" s="30" t="s">
        <v>168</v>
      </c>
      <c r="G204" s="63">
        <v>129.1836753845215</v>
      </c>
      <c r="H204" s="32">
        <v>117.43970489501953</v>
      </c>
      <c r="I204" s="33">
        <v>2</v>
      </c>
      <c r="J204" s="34">
        <v>0</v>
      </c>
      <c r="M204" s="21">
        <v>46.100135317997285</v>
      </c>
      <c r="N204" s="21">
        <v>71.33956969130028</v>
      </c>
      <c r="O204" s="26"/>
      <c r="P204" s="36"/>
      <c r="Q204" s="65"/>
      <c r="R204" s="26"/>
      <c r="S204" s="65"/>
      <c r="T204" s="26"/>
    </row>
    <row r="205" spans="1:20" ht="12.75">
      <c r="A205" s="48">
        <v>54</v>
      </c>
      <c r="B205" s="48" t="s">
        <v>670</v>
      </c>
      <c r="C205" s="61" t="s">
        <v>518</v>
      </c>
      <c r="D205" s="62" t="s">
        <v>671</v>
      </c>
      <c r="E205" s="30" t="s">
        <v>672</v>
      </c>
      <c r="F205" s="30" t="s">
        <v>673</v>
      </c>
      <c r="G205" s="63">
        <v>126.85103454589844</v>
      </c>
      <c r="H205" s="32">
        <v>115.31912231445312</v>
      </c>
      <c r="I205" s="33">
        <v>2</v>
      </c>
      <c r="J205" s="34">
        <v>0</v>
      </c>
      <c r="K205" s="67">
        <v>64.59281740010118</v>
      </c>
      <c r="L205" s="67">
        <v>50.726299694189606</v>
      </c>
      <c r="M205" s="26"/>
      <c r="N205" s="26"/>
      <c r="O205" s="26"/>
      <c r="P205" s="36"/>
      <c r="Q205" s="65"/>
      <c r="R205" s="26"/>
      <c r="S205" s="65"/>
      <c r="T205" s="26"/>
    </row>
    <row r="206" spans="1:20" ht="12.75">
      <c r="A206" s="48">
        <v>55</v>
      </c>
      <c r="B206" s="48" t="s">
        <v>674</v>
      </c>
      <c r="C206" s="61" t="s">
        <v>518</v>
      </c>
      <c r="D206" s="62" t="s">
        <v>675</v>
      </c>
      <c r="E206" s="30" t="s">
        <v>676</v>
      </c>
      <c r="F206" s="30" t="s">
        <v>168</v>
      </c>
      <c r="G206" s="63">
        <v>124.7396827697754</v>
      </c>
      <c r="H206" s="32">
        <v>113.39970397949219</v>
      </c>
      <c r="I206" s="33">
        <v>2</v>
      </c>
      <c r="J206" s="34">
        <v>0</v>
      </c>
      <c r="M206" s="21">
        <v>48.14414414414414</v>
      </c>
      <c r="N206" s="21">
        <v>65.25556189389619</v>
      </c>
      <c r="O206" s="26"/>
      <c r="P206" s="36"/>
      <c r="Q206" s="65"/>
      <c r="R206" s="26"/>
      <c r="S206" s="65"/>
      <c r="T206" s="26"/>
    </row>
    <row r="207" spans="1:20" ht="12.75">
      <c r="A207" s="48">
        <v>56</v>
      </c>
      <c r="B207" s="48" t="s">
        <v>677</v>
      </c>
      <c r="C207" s="61" t="s">
        <v>518</v>
      </c>
      <c r="D207" s="62" t="s">
        <v>163</v>
      </c>
      <c r="E207" s="30" t="s">
        <v>678</v>
      </c>
      <c r="F207" s="30" t="s">
        <v>366</v>
      </c>
      <c r="G207" s="63">
        <v>122.32455368041992</v>
      </c>
      <c r="H207" s="32">
        <v>111.20413208007812</v>
      </c>
      <c r="I207" s="33">
        <v>2</v>
      </c>
      <c r="J207" s="34">
        <v>0</v>
      </c>
      <c r="M207" s="21">
        <v>54.7277108433735</v>
      </c>
      <c r="N207" s="21">
        <v>56.47642557393237</v>
      </c>
      <c r="O207" s="26"/>
      <c r="P207" s="36"/>
      <c r="Q207" s="65"/>
      <c r="R207" s="26"/>
      <c r="S207" s="65"/>
      <c r="T207" s="26"/>
    </row>
    <row r="208" spans="1:20" ht="12.75">
      <c r="A208" s="48">
        <v>57</v>
      </c>
      <c r="B208" s="48" t="s">
        <v>679</v>
      </c>
      <c r="C208" s="61" t="s">
        <v>518</v>
      </c>
      <c r="D208" s="62" t="s">
        <v>558</v>
      </c>
      <c r="E208" s="30" t="s">
        <v>680</v>
      </c>
      <c r="F208" s="30" t="s">
        <v>635</v>
      </c>
      <c r="G208" s="63">
        <v>120.22863540649415</v>
      </c>
      <c r="H208" s="32">
        <v>109.29876708984375</v>
      </c>
      <c r="I208" s="33">
        <v>2</v>
      </c>
      <c r="J208" s="34">
        <v>0</v>
      </c>
      <c r="M208" s="21">
        <v>48.86928456159225</v>
      </c>
      <c r="N208" s="21">
        <v>60.42947702060222</v>
      </c>
      <c r="O208" s="26"/>
      <c r="P208" s="36"/>
      <c r="Q208" s="65"/>
      <c r="R208" s="26"/>
      <c r="S208" s="65"/>
      <c r="T208" s="26"/>
    </row>
    <row r="209" spans="1:20" ht="12.75">
      <c r="A209" s="48">
        <v>58</v>
      </c>
      <c r="B209" s="48" t="s">
        <v>681</v>
      </c>
      <c r="C209" s="61" t="s">
        <v>518</v>
      </c>
      <c r="D209" s="62" t="s">
        <v>408</v>
      </c>
      <c r="E209" s="30" t="s">
        <v>682</v>
      </c>
      <c r="F209" s="30" t="s">
        <v>282</v>
      </c>
      <c r="G209" s="63">
        <v>119.28950805664063</v>
      </c>
      <c r="H209" s="32">
        <v>108.44500732421875</v>
      </c>
      <c r="I209" s="33">
        <v>2</v>
      </c>
      <c r="J209" s="34">
        <v>0</v>
      </c>
      <c r="K209" s="67">
        <v>49.36219559335138</v>
      </c>
      <c r="L209" s="67">
        <v>59.08281389136243</v>
      </c>
      <c r="M209" s="26"/>
      <c r="N209" s="26"/>
      <c r="O209" s="26"/>
      <c r="P209" s="36"/>
      <c r="Q209" s="65"/>
      <c r="R209" s="26"/>
      <c r="S209" s="65"/>
      <c r="T209" s="26"/>
    </row>
    <row r="210" spans="1:20" ht="12.75">
      <c r="A210" s="48">
        <v>59</v>
      </c>
      <c r="B210" s="48" t="s">
        <v>683</v>
      </c>
      <c r="C210" s="61" t="s">
        <v>518</v>
      </c>
      <c r="D210" s="62" t="s">
        <v>242</v>
      </c>
      <c r="E210" s="30" t="s">
        <v>589</v>
      </c>
      <c r="F210" s="30" t="s">
        <v>223</v>
      </c>
      <c r="G210" s="63">
        <v>116.63370361328126</v>
      </c>
      <c r="H210" s="32">
        <v>106.0306396484375</v>
      </c>
      <c r="I210" s="33">
        <v>2</v>
      </c>
      <c r="J210" s="34">
        <v>0</v>
      </c>
      <c r="M210" s="21">
        <v>65.67325301204819</v>
      </c>
      <c r="N210" s="21">
        <v>40.357382254365845</v>
      </c>
      <c r="O210" s="26"/>
      <c r="P210" s="36"/>
      <c r="Q210" s="65"/>
      <c r="R210" s="26"/>
      <c r="S210" s="65"/>
      <c r="T210" s="26"/>
    </row>
    <row r="211" spans="1:20" ht="12.75">
      <c r="A211" s="48">
        <v>60</v>
      </c>
      <c r="B211" s="48" t="s">
        <v>684</v>
      </c>
      <c r="C211" s="61" t="s">
        <v>518</v>
      </c>
      <c r="D211" s="62" t="s">
        <v>685</v>
      </c>
      <c r="E211" s="30" t="s">
        <v>686</v>
      </c>
      <c r="F211" s="30" t="s">
        <v>595</v>
      </c>
      <c r="G211" s="63">
        <v>116.01889801025392</v>
      </c>
      <c r="H211" s="32">
        <v>105.47172546386719</v>
      </c>
      <c r="I211" s="33">
        <v>2</v>
      </c>
      <c r="J211" s="34">
        <v>0</v>
      </c>
      <c r="M211" s="21">
        <v>54.15140075501689</v>
      </c>
      <c r="N211" s="21">
        <v>51.32032301480485</v>
      </c>
      <c r="O211" s="26"/>
      <c r="P211" s="36"/>
      <c r="Q211" s="65"/>
      <c r="R211" s="26"/>
      <c r="S211" s="65"/>
      <c r="T211" s="26"/>
    </row>
    <row r="212" spans="1:20" ht="12.75">
      <c r="A212" s="48">
        <v>61</v>
      </c>
      <c r="B212" s="48" t="s">
        <v>687</v>
      </c>
      <c r="C212" s="61" t="s">
        <v>688</v>
      </c>
      <c r="D212" s="62" t="s">
        <v>368</v>
      </c>
      <c r="E212" s="30" t="s">
        <v>689</v>
      </c>
      <c r="F212" s="30" t="s">
        <v>146</v>
      </c>
      <c r="G212" s="63">
        <v>114.80430908203125</v>
      </c>
      <c r="H212" s="32">
        <v>104.3675537109375</v>
      </c>
      <c r="I212" s="33">
        <v>2</v>
      </c>
      <c r="J212" s="34">
        <v>0</v>
      </c>
      <c r="M212" s="21">
        <v>48.12714109129437</v>
      </c>
      <c r="N212" s="21">
        <v>56.240412979351035</v>
      </c>
      <c r="O212" s="26"/>
      <c r="P212" s="36"/>
      <c r="Q212" s="65"/>
      <c r="R212" s="26"/>
      <c r="S212" s="65"/>
      <c r="T212" s="26"/>
    </row>
    <row r="213" spans="1:20" ht="12.75">
      <c r="A213" s="48">
        <v>62</v>
      </c>
      <c r="B213" s="48" t="s">
        <v>690</v>
      </c>
      <c r="C213" s="61" t="s">
        <v>518</v>
      </c>
      <c r="D213" s="62" t="s">
        <v>691</v>
      </c>
      <c r="E213" s="30" t="s">
        <v>692</v>
      </c>
      <c r="F213" s="30" t="s">
        <v>387</v>
      </c>
      <c r="G213" s="63">
        <v>112.30554199218751</v>
      </c>
      <c r="H213" s="32">
        <v>102.095947265625</v>
      </c>
      <c r="I213" s="33">
        <v>2</v>
      </c>
      <c r="J213" s="34">
        <v>0</v>
      </c>
      <c r="K213" s="67">
        <v>46.0097279769411</v>
      </c>
      <c r="L213" s="67">
        <v>56.08622147083686</v>
      </c>
      <c r="M213" s="26"/>
      <c r="N213" s="26"/>
      <c r="O213" s="26"/>
      <c r="P213" s="36"/>
      <c r="Q213" s="65"/>
      <c r="R213" s="26"/>
      <c r="S213" s="65"/>
      <c r="T213" s="26"/>
    </row>
    <row r="214" spans="1:20" ht="12.75">
      <c r="A214" s="48">
        <v>63</v>
      </c>
      <c r="B214" s="48" t="s">
        <v>693</v>
      </c>
      <c r="C214" s="61" t="s">
        <v>518</v>
      </c>
      <c r="D214" s="62" t="s">
        <v>694</v>
      </c>
      <c r="E214" s="30" t="s">
        <v>695</v>
      </c>
      <c r="F214" s="30" t="s">
        <v>548</v>
      </c>
      <c r="G214" s="63">
        <v>110.80511856079103</v>
      </c>
      <c r="H214" s="32">
        <v>100.73191833496094</v>
      </c>
      <c r="I214" s="33">
        <v>2</v>
      </c>
      <c r="J214" s="34">
        <v>0</v>
      </c>
      <c r="M214" s="21">
        <v>42.47218326320711</v>
      </c>
      <c r="N214" s="21">
        <v>58.25974025974026</v>
      </c>
      <c r="O214" s="26"/>
      <c r="P214" s="36"/>
      <c r="Q214" s="65"/>
      <c r="R214" s="26"/>
      <c r="S214" s="65"/>
      <c r="T214" s="26"/>
    </row>
    <row r="215" spans="1:20" ht="12.75">
      <c r="A215" s="48">
        <v>64</v>
      </c>
      <c r="B215" s="48" t="s">
        <v>696</v>
      </c>
      <c r="C215" s="61" t="s">
        <v>518</v>
      </c>
      <c r="D215" s="62" t="s">
        <v>546</v>
      </c>
      <c r="E215" s="30" t="s">
        <v>697</v>
      </c>
      <c r="F215" s="30" t="s">
        <v>595</v>
      </c>
      <c r="G215" s="63">
        <v>110.23431396484376</v>
      </c>
      <c r="H215" s="32">
        <v>100.2130126953125</v>
      </c>
      <c r="I215" s="33">
        <v>2</v>
      </c>
      <c r="J215" s="34">
        <v>0</v>
      </c>
      <c r="M215" s="21">
        <v>50.64932168741869</v>
      </c>
      <c r="N215" s="21">
        <v>49.563691507798964</v>
      </c>
      <c r="O215" s="26"/>
      <c r="P215" s="36"/>
      <c r="Q215" s="65"/>
      <c r="R215" s="26"/>
      <c r="S215" s="65"/>
      <c r="T215" s="26"/>
    </row>
    <row r="216" spans="1:20" ht="12.75">
      <c r="A216" s="48">
        <v>65</v>
      </c>
      <c r="B216" s="48" t="s">
        <v>698</v>
      </c>
      <c r="C216" s="61" t="s">
        <v>518</v>
      </c>
      <c r="D216" s="62" t="s">
        <v>232</v>
      </c>
      <c r="E216" s="30" t="s">
        <v>699</v>
      </c>
      <c r="F216" s="30" t="s">
        <v>168</v>
      </c>
      <c r="G216" s="63">
        <v>110.0443199157715</v>
      </c>
      <c r="H216" s="32">
        <v>100.04029083251953</v>
      </c>
      <c r="I216" s="33">
        <v>2</v>
      </c>
      <c r="J216" s="34">
        <v>0</v>
      </c>
      <c r="K216" s="67">
        <v>59.74269005847954</v>
      </c>
      <c r="L216" s="67">
        <v>40.29760097175827</v>
      </c>
      <c r="M216" s="26"/>
      <c r="N216" s="26"/>
      <c r="O216" s="26"/>
      <c r="P216" s="36"/>
      <c r="Q216" s="65"/>
      <c r="R216" s="26"/>
      <c r="S216" s="65"/>
      <c r="T216" s="26"/>
    </row>
    <row r="217" spans="1:20" ht="12.75">
      <c r="A217" s="48">
        <v>66</v>
      </c>
      <c r="B217" s="48" t="s">
        <v>700</v>
      </c>
      <c r="C217" s="61" t="s">
        <v>518</v>
      </c>
      <c r="D217" s="62" t="s">
        <v>214</v>
      </c>
      <c r="E217" s="30" t="s">
        <v>701</v>
      </c>
      <c r="F217" s="30" t="s">
        <v>553</v>
      </c>
      <c r="G217" s="63">
        <v>108.83360824584962</v>
      </c>
      <c r="H217" s="32">
        <v>98.93964385986328</v>
      </c>
      <c r="I217" s="33">
        <v>2</v>
      </c>
      <c r="J217" s="34">
        <v>0</v>
      </c>
      <c r="K217" s="67">
        <v>46.571845368344285</v>
      </c>
      <c r="L217" s="67">
        <v>52.36779794790844</v>
      </c>
      <c r="M217" s="26"/>
      <c r="N217" s="26"/>
      <c r="O217" s="26"/>
      <c r="P217" s="36"/>
      <c r="Q217" s="65"/>
      <c r="R217" s="26"/>
      <c r="S217" s="65"/>
      <c r="T217" s="26"/>
    </row>
    <row r="218" spans="1:20" ht="12.75">
      <c r="A218" s="48">
        <v>67</v>
      </c>
      <c r="B218" s="48" t="s">
        <v>702</v>
      </c>
      <c r="C218" s="61" t="s">
        <v>518</v>
      </c>
      <c r="D218" s="62" t="s">
        <v>703</v>
      </c>
      <c r="E218" s="30" t="s">
        <v>704</v>
      </c>
      <c r="F218" s="30" t="s">
        <v>595</v>
      </c>
      <c r="G218" s="63">
        <v>106.62657546997072</v>
      </c>
      <c r="H218" s="32">
        <v>96.93325805664062</v>
      </c>
      <c r="I218" s="33">
        <v>2</v>
      </c>
      <c r="J218" s="34">
        <v>0</v>
      </c>
      <c r="M218" s="21">
        <v>29.663038746190683</v>
      </c>
      <c r="N218" s="21">
        <v>67.27021464275214</v>
      </c>
      <c r="O218" s="26"/>
      <c r="P218" s="36"/>
      <c r="Q218" s="65"/>
      <c r="R218" s="26"/>
      <c r="S218" s="65"/>
      <c r="T218" s="26"/>
    </row>
    <row r="219" spans="1:20" ht="12.75">
      <c r="A219" s="48">
        <v>68</v>
      </c>
      <c r="B219" s="48" t="s">
        <v>705</v>
      </c>
      <c r="C219" s="61" t="s">
        <v>518</v>
      </c>
      <c r="D219" s="62" t="s">
        <v>706</v>
      </c>
      <c r="E219" s="30" t="s">
        <v>707</v>
      </c>
      <c r="F219" s="30" t="s">
        <v>387</v>
      </c>
      <c r="G219" s="63">
        <v>113.72819366455079</v>
      </c>
      <c r="H219" s="32">
        <v>93.38926696777344</v>
      </c>
      <c r="I219" s="33">
        <v>4</v>
      </c>
      <c r="J219" s="34">
        <v>0</v>
      </c>
      <c r="K219" s="67">
        <v>47.76510192631383</v>
      </c>
      <c r="L219" s="67">
        <v>35.6241610738255</v>
      </c>
      <c r="M219" s="37">
        <v>10</v>
      </c>
      <c r="N219" s="46">
        <v>10</v>
      </c>
      <c r="O219" s="26"/>
      <c r="P219" s="36"/>
      <c r="Q219" s="65"/>
      <c r="R219" s="26"/>
      <c r="S219" s="65"/>
      <c r="T219" s="26"/>
    </row>
    <row r="220" spans="1:20" ht="12.75">
      <c r="A220" s="48">
        <v>69</v>
      </c>
      <c r="B220" s="48" t="s">
        <v>708</v>
      </c>
      <c r="C220" s="61" t="s">
        <v>518</v>
      </c>
      <c r="D220" s="62" t="s">
        <v>163</v>
      </c>
      <c r="E220" s="30" t="s">
        <v>709</v>
      </c>
      <c r="F220" s="30" t="s">
        <v>282</v>
      </c>
      <c r="G220" s="63">
        <v>101.64750442504884</v>
      </c>
      <c r="H220" s="32">
        <v>92.40682983398438</v>
      </c>
      <c r="I220" s="33">
        <v>2</v>
      </c>
      <c r="J220" s="34">
        <v>0</v>
      </c>
      <c r="M220" s="21">
        <v>38.10205508178386</v>
      </c>
      <c r="N220" s="21">
        <v>54.3047709470686</v>
      </c>
      <c r="O220" s="26"/>
      <c r="P220" s="36"/>
      <c r="Q220" s="65"/>
      <c r="R220" s="26"/>
      <c r="S220" s="65"/>
      <c r="T220" s="26"/>
    </row>
    <row r="221" spans="1:20" ht="12.75">
      <c r="A221" s="48">
        <v>70</v>
      </c>
      <c r="B221" s="48" t="s">
        <v>710</v>
      </c>
      <c r="C221" s="61" t="s">
        <v>688</v>
      </c>
      <c r="D221" s="62" t="s">
        <v>711</v>
      </c>
      <c r="E221" s="30" t="s">
        <v>712</v>
      </c>
      <c r="F221" s="30" t="s">
        <v>168</v>
      </c>
      <c r="G221" s="63">
        <v>111.6459213256836</v>
      </c>
      <c r="H221" s="32">
        <v>91.49629974365234</v>
      </c>
      <c r="I221" s="33">
        <v>4</v>
      </c>
      <c r="J221" s="34">
        <v>0</v>
      </c>
      <c r="K221" s="67">
        <v>33.10434219053791</v>
      </c>
      <c r="L221" s="67">
        <v>25.69713400464756</v>
      </c>
      <c r="M221" s="21">
        <v>32.69481765834932</v>
      </c>
      <c r="N221" s="46">
        <v>10</v>
      </c>
      <c r="O221" s="26"/>
      <c r="P221" s="36"/>
      <c r="Q221" s="65"/>
      <c r="R221" s="26"/>
      <c r="S221" s="65"/>
      <c r="T221" s="26"/>
    </row>
    <row r="222" spans="1:20" ht="12.75">
      <c r="A222" s="48">
        <v>71</v>
      </c>
      <c r="B222" s="48" t="s">
        <v>713</v>
      </c>
      <c r="C222" s="61" t="s">
        <v>518</v>
      </c>
      <c r="D222" s="62" t="s">
        <v>714</v>
      </c>
      <c r="E222" s="30" t="s">
        <v>715</v>
      </c>
      <c r="F222" s="30" t="s">
        <v>548</v>
      </c>
      <c r="G222" s="63">
        <v>95.78408279418946</v>
      </c>
      <c r="H222" s="32">
        <v>87.0764389038086</v>
      </c>
      <c r="I222" s="33">
        <v>2</v>
      </c>
      <c r="J222" s="34">
        <v>0</v>
      </c>
      <c r="M222" s="21">
        <v>48.599144079885875</v>
      </c>
      <c r="N222" s="21">
        <v>38.477295660948535</v>
      </c>
      <c r="O222" s="26"/>
      <c r="P222" s="36"/>
      <c r="Q222" s="65"/>
      <c r="R222" s="26"/>
      <c r="S222" s="65"/>
      <c r="T222" s="26"/>
    </row>
    <row r="223" spans="1:20" ht="12.75">
      <c r="A223" s="48">
        <v>72</v>
      </c>
      <c r="B223" s="48" t="s">
        <v>716</v>
      </c>
      <c r="C223" s="61" t="s">
        <v>518</v>
      </c>
      <c r="D223" s="62" t="s">
        <v>201</v>
      </c>
      <c r="E223" s="30" t="s">
        <v>717</v>
      </c>
      <c r="F223" s="30" t="s">
        <v>146</v>
      </c>
      <c r="G223" s="63">
        <v>90.70822296142579</v>
      </c>
      <c r="H223" s="32">
        <v>82.46202087402344</v>
      </c>
      <c r="I223" s="33">
        <v>2</v>
      </c>
      <c r="J223" s="34">
        <v>0</v>
      </c>
      <c r="K223" s="67">
        <v>44.5802059696282</v>
      </c>
      <c r="L223" s="67">
        <v>37.88181558664002</v>
      </c>
      <c r="M223" s="26"/>
      <c r="N223" s="26"/>
      <c r="O223" s="26"/>
      <c r="P223" s="36"/>
      <c r="Q223" s="65"/>
      <c r="R223" s="26"/>
      <c r="S223" s="65"/>
      <c r="T223" s="26"/>
    </row>
    <row r="224" spans="1:20" ht="12.75">
      <c r="A224" s="48">
        <v>73</v>
      </c>
      <c r="B224" s="48" t="s">
        <v>718</v>
      </c>
      <c r="C224" s="61" t="s">
        <v>518</v>
      </c>
      <c r="D224" s="62" t="s">
        <v>132</v>
      </c>
      <c r="E224" s="30" t="s">
        <v>719</v>
      </c>
      <c r="F224" s="30" t="s">
        <v>565</v>
      </c>
      <c r="G224" s="63">
        <v>89.94446182250978</v>
      </c>
      <c r="H224" s="32">
        <v>81.76769256591797</v>
      </c>
      <c r="I224" s="33">
        <v>1</v>
      </c>
      <c r="J224" s="34">
        <v>0</v>
      </c>
      <c r="M224" s="26"/>
      <c r="N224" s="21">
        <v>81.76769120800571</v>
      </c>
      <c r="O224" s="26"/>
      <c r="P224" s="36"/>
      <c r="Q224" s="65"/>
      <c r="R224" s="26"/>
      <c r="S224" s="65"/>
      <c r="T224" s="26"/>
    </row>
    <row r="225" spans="1:20" ht="12.75">
      <c r="A225" s="48">
        <v>74</v>
      </c>
      <c r="B225" s="48" t="s">
        <v>720</v>
      </c>
      <c r="C225" s="61" t="s">
        <v>518</v>
      </c>
      <c r="D225" s="62" t="s">
        <v>721</v>
      </c>
      <c r="E225" s="30" t="s">
        <v>722</v>
      </c>
      <c r="F225" s="30" t="s">
        <v>153</v>
      </c>
      <c r="G225" s="63">
        <v>83.51365966796875</v>
      </c>
      <c r="H225" s="32">
        <v>75.9215087890625</v>
      </c>
      <c r="I225" s="33">
        <v>2</v>
      </c>
      <c r="J225" s="34">
        <v>0</v>
      </c>
      <c r="K225" s="64">
        <v>10</v>
      </c>
      <c r="L225" s="67">
        <v>65.92151018380528</v>
      </c>
      <c r="M225" s="26"/>
      <c r="N225" s="26"/>
      <c r="O225" s="26"/>
      <c r="P225" s="36"/>
      <c r="Q225" s="65"/>
      <c r="R225" s="26"/>
      <c r="S225" s="65"/>
      <c r="T225" s="26"/>
    </row>
    <row r="226" spans="1:20" ht="12.75">
      <c r="A226" s="48">
        <v>75</v>
      </c>
      <c r="B226" s="48" t="s">
        <v>723</v>
      </c>
      <c r="C226" s="61" t="s">
        <v>518</v>
      </c>
      <c r="D226" s="62" t="s">
        <v>442</v>
      </c>
      <c r="E226" s="30" t="s">
        <v>724</v>
      </c>
      <c r="F226" s="30" t="s">
        <v>142</v>
      </c>
      <c r="G226" s="63">
        <v>94.23699798583985</v>
      </c>
      <c r="H226" s="32">
        <v>75.66999816894531</v>
      </c>
      <c r="I226" s="33">
        <v>4</v>
      </c>
      <c r="J226" s="34">
        <v>0</v>
      </c>
      <c r="K226" s="67">
        <v>29.694221602139287</v>
      </c>
      <c r="L226" s="67">
        <v>28.63616745791972</v>
      </c>
      <c r="M226" s="21">
        <v>17.339610637485684</v>
      </c>
      <c r="N226" s="46">
        <v>10</v>
      </c>
      <c r="O226" s="26"/>
      <c r="P226" s="36"/>
      <c r="Q226" s="65"/>
      <c r="R226" s="26"/>
      <c r="S226" s="65"/>
      <c r="T226" s="26"/>
    </row>
    <row r="227" spans="1:20" ht="12.75">
      <c r="A227" s="48">
        <v>76</v>
      </c>
      <c r="B227" s="48" t="s">
        <v>725</v>
      </c>
      <c r="C227" s="61" t="s">
        <v>518</v>
      </c>
      <c r="D227" s="62" t="s">
        <v>726</v>
      </c>
      <c r="E227" s="30" t="s">
        <v>727</v>
      </c>
      <c r="F227" s="30" t="s">
        <v>282</v>
      </c>
      <c r="G227" s="63">
        <v>82.62413940429688</v>
      </c>
      <c r="H227" s="32">
        <v>75.11285400390625</v>
      </c>
      <c r="I227" s="33">
        <v>2</v>
      </c>
      <c r="J227" s="34">
        <v>0</v>
      </c>
      <c r="K227" s="64">
        <v>10</v>
      </c>
      <c r="L227" s="67">
        <v>65.11285574092247</v>
      </c>
      <c r="M227" s="26"/>
      <c r="N227" s="26"/>
      <c r="O227" s="26"/>
      <c r="P227" s="36"/>
      <c r="Q227" s="65"/>
      <c r="R227" s="26"/>
      <c r="S227" s="65"/>
      <c r="T227" s="26"/>
    </row>
    <row r="228" spans="1:20" ht="12.75">
      <c r="A228" s="48">
        <v>77</v>
      </c>
      <c r="B228" s="48" t="s">
        <v>728</v>
      </c>
      <c r="C228" s="61" t="s">
        <v>518</v>
      </c>
      <c r="D228" s="62" t="s">
        <v>232</v>
      </c>
      <c r="E228" s="30" t="s">
        <v>729</v>
      </c>
      <c r="F228" s="30" t="s">
        <v>548</v>
      </c>
      <c r="G228" s="63">
        <v>82.48285446166993</v>
      </c>
      <c r="H228" s="32">
        <v>74.98442077636719</v>
      </c>
      <c r="I228" s="33">
        <v>2</v>
      </c>
      <c r="J228" s="34">
        <v>0</v>
      </c>
      <c r="M228" s="21">
        <v>28.93248407643312</v>
      </c>
      <c r="N228" s="21">
        <v>46.05193236714976</v>
      </c>
      <c r="O228" s="26"/>
      <c r="P228" s="36"/>
      <c r="Q228" s="65"/>
      <c r="R228" s="26"/>
      <c r="S228" s="65"/>
      <c r="T228" s="26"/>
    </row>
    <row r="229" spans="1:20" ht="12.75">
      <c r="A229" s="48">
        <v>78</v>
      </c>
      <c r="B229" s="48" t="s">
        <v>730</v>
      </c>
      <c r="C229" s="61" t="s">
        <v>688</v>
      </c>
      <c r="D229" s="62" t="s">
        <v>731</v>
      </c>
      <c r="E229" s="30" t="s">
        <v>732</v>
      </c>
      <c r="F229" s="30" t="s">
        <v>733</v>
      </c>
      <c r="G229" s="63">
        <v>81.07722244262696</v>
      </c>
      <c r="H229" s="32">
        <v>73.7065658569336</v>
      </c>
      <c r="I229" s="33">
        <v>2</v>
      </c>
      <c r="J229" s="34">
        <v>0</v>
      </c>
      <c r="K229" s="67">
        <v>36.99840648993192</v>
      </c>
      <c r="L229" s="67">
        <v>36.70816044260028</v>
      </c>
      <c r="M229" s="26"/>
      <c r="N229" s="26"/>
      <c r="O229" s="26"/>
      <c r="P229" s="36"/>
      <c r="Q229" s="65"/>
      <c r="R229" s="26"/>
      <c r="S229" s="65"/>
      <c r="T229" s="26"/>
    </row>
    <row r="230" spans="1:20" ht="12.75">
      <c r="A230" s="48">
        <v>79</v>
      </c>
      <c r="B230" s="48" t="s">
        <v>734</v>
      </c>
      <c r="C230" s="61" t="s">
        <v>518</v>
      </c>
      <c r="D230" s="62" t="s">
        <v>735</v>
      </c>
      <c r="E230" s="30" t="s">
        <v>736</v>
      </c>
      <c r="F230" s="30" t="s">
        <v>541</v>
      </c>
      <c r="G230" s="63">
        <v>78.54700088500977</v>
      </c>
      <c r="H230" s="32">
        <v>71.40636444091797</v>
      </c>
      <c r="I230" s="33">
        <v>1</v>
      </c>
      <c r="J230" s="34">
        <v>0</v>
      </c>
      <c r="M230" s="26"/>
      <c r="N230" s="21">
        <v>71.40636704119851</v>
      </c>
      <c r="O230" s="26"/>
      <c r="P230" s="36"/>
      <c r="Q230" s="65"/>
      <c r="R230" s="26"/>
      <c r="S230" s="65"/>
      <c r="T230" s="26"/>
    </row>
    <row r="231" spans="1:20" ht="12.75">
      <c r="A231" s="48">
        <v>80</v>
      </c>
      <c r="B231" s="48" t="s">
        <v>737</v>
      </c>
      <c r="C231" s="61" t="s">
        <v>518</v>
      </c>
      <c r="D231" s="62" t="s">
        <v>588</v>
      </c>
      <c r="E231" s="30" t="s">
        <v>738</v>
      </c>
      <c r="F231" s="30" t="s">
        <v>223</v>
      </c>
      <c r="G231" s="63">
        <v>77.91019058227539</v>
      </c>
      <c r="H231" s="32">
        <v>70.82744598388672</v>
      </c>
      <c r="I231" s="33">
        <v>1</v>
      </c>
      <c r="J231" s="34">
        <v>0</v>
      </c>
      <c r="M231" s="21">
        <v>70.82744282744282</v>
      </c>
      <c r="N231" s="26"/>
      <c r="O231" s="26"/>
      <c r="P231" s="36"/>
      <c r="Q231" s="65"/>
      <c r="R231" s="26"/>
      <c r="S231" s="65"/>
      <c r="T231" s="26"/>
    </row>
    <row r="232" spans="1:20" ht="12.75">
      <c r="A232" s="48">
        <v>81</v>
      </c>
      <c r="B232" s="48" t="s">
        <v>739</v>
      </c>
      <c r="C232" s="61" t="s">
        <v>518</v>
      </c>
      <c r="D232" s="62" t="s">
        <v>740</v>
      </c>
      <c r="E232" s="30" t="s">
        <v>741</v>
      </c>
      <c r="F232" s="30" t="s">
        <v>387</v>
      </c>
      <c r="G232" s="63">
        <v>76.80298156738282</v>
      </c>
      <c r="H232" s="32">
        <v>69.82089233398438</v>
      </c>
      <c r="I232" s="33">
        <v>2</v>
      </c>
      <c r="J232" s="34">
        <v>0</v>
      </c>
      <c r="M232" s="21">
        <v>59.820895522388064</v>
      </c>
      <c r="N232" s="37">
        <v>10</v>
      </c>
      <c r="O232" s="26"/>
      <c r="P232" s="36"/>
      <c r="Q232" s="65"/>
      <c r="R232" s="26"/>
      <c r="S232" s="65"/>
      <c r="T232" s="26"/>
    </row>
    <row r="233" spans="1:20" ht="12.75">
      <c r="A233" s="48">
        <v>82</v>
      </c>
      <c r="B233" s="48" t="s">
        <v>742</v>
      </c>
      <c r="C233" s="61" t="s">
        <v>518</v>
      </c>
      <c r="D233" s="62" t="s">
        <v>743</v>
      </c>
      <c r="E233" s="30" t="s">
        <v>744</v>
      </c>
      <c r="F233" s="30" t="s">
        <v>180</v>
      </c>
      <c r="G233" s="63">
        <v>69.52060928344727</v>
      </c>
      <c r="H233" s="32">
        <v>63.20055389404297</v>
      </c>
      <c r="I233" s="33">
        <v>1</v>
      </c>
      <c r="J233" s="34">
        <v>0</v>
      </c>
      <c r="M233" s="26"/>
      <c r="N233" s="21">
        <v>63.20055248618785</v>
      </c>
      <c r="O233" s="26"/>
      <c r="P233" s="36"/>
      <c r="Q233" s="65"/>
      <c r="R233" s="26"/>
      <c r="S233" s="65"/>
      <c r="T233" s="26"/>
    </row>
    <row r="234" spans="1:20" ht="12.75">
      <c r="A234" s="48">
        <v>83</v>
      </c>
      <c r="B234" s="48" t="s">
        <v>745</v>
      </c>
      <c r="C234" s="61" t="s">
        <v>518</v>
      </c>
      <c r="D234" s="62" t="s">
        <v>746</v>
      </c>
      <c r="E234" s="30" t="s">
        <v>747</v>
      </c>
      <c r="F234" s="30" t="s">
        <v>223</v>
      </c>
      <c r="G234" s="63">
        <v>69.28551063537599</v>
      </c>
      <c r="H234" s="32">
        <v>62.9868278503418</v>
      </c>
      <c r="I234" s="33">
        <v>1</v>
      </c>
      <c r="J234" s="34">
        <v>0</v>
      </c>
      <c r="M234" s="21">
        <v>62.9868269008551</v>
      </c>
      <c r="N234" s="26"/>
      <c r="O234" s="26"/>
      <c r="P234" s="36"/>
      <c r="Q234" s="65"/>
      <c r="R234" s="26"/>
      <c r="S234" s="65"/>
      <c r="T234" s="26"/>
    </row>
    <row r="235" spans="1:20" ht="12.75">
      <c r="A235" s="48">
        <v>84</v>
      </c>
      <c r="B235" s="48" t="s">
        <v>748</v>
      </c>
      <c r="C235" s="61" t="s">
        <v>518</v>
      </c>
      <c r="D235" s="62" t="s">
        <v>546</v>
      </c>
      <c r="E235" s="30" t="s">
        <v>749</v>
      </c>
      <c r="F235" s="30" t="s">
        <v>223</v>
      </c>
      <c r="G235" s="63">
        <v>66.35643920898438</v>
      </c>
      <c r="H235" s="32">
        <v>60.32403564453125</v>
      </c>
      <c r="I235" s="33">
        <v>1</v>
      </c>
      <c r="J235" s="34">
        <v>0</v>
      </c>
      <c r="M235" s="21">
        <v>60.324037184594964</v>
      </c>
      <c r="N235" s="26"/>
      <c r="O235" s="26"/>
      <c r="P235" s="36"/>
      <c r="Q235" s="65"/>
      <c r="R235" s="26"/>
      <c r="S235" s="65"/>
      <c r="T235" s="26"/>
    </row>
    <row r="236" spans="1:20" ht="12.75">
      <c r="A236" s="48">
        <v>85</v>
      </c>
      <c r="B236" s="48" t="s">
        <v>750</v>
      </c>
      <c r="C236" s="61" t="s">
        <v>518</v>
      </c>
      <c r="D236" s="62" t="s">
        <v>714</v>
      </c>
      <c r="E236" s="30" t="s">
        <v>751</v>
      </c>
      <c r="F236" s="30" t="s">
        <v>210</v>
      </c>
      <c r="G236" s="63">
        <v>64.57906036376954</v>
      </c>
      <c r="H236" s="32">
        <v>58.70823669433594</v>
      </c>
      <c r="I236" s="33">
        <v>1</v>
      </c>
      <c r="J236" s="34">
        <v>0</v>
      </c>
      <c r="M236" s="26"/>
      <c r="N236" s="21">
        <v>58.70823710546574</v>
      </c>
      <c r="O236" s="26"/>
      <c r="P236" s="36"/>
      <c r="Q236" s="65"/>
      <c r="R236" s="26"/>
      <c r="S236" s="65"/>
      <c r="T236" s="26"/>
    </row>
    <row r="237" spans="1:20" ht="12.75">
      <c r="A237" s="48">
        <v>86</v>
      </c>
      <c r="B237" s="48" t="s">
        <v>752</v>
      </c>
      <c r="C237" s="61" t="s">
        <v>518</v>
      </c>
      <c r="D237" s="62" t="s">
        <v>753</v>
      </c>
      <c r="E237" s="30" t="s">
        <v>754</v>
      </c>
      <c r="F237" s="30" t="s">
        <v>387</v>
      </c>
      <c r="G237" s="63">
        <v>63.04908332824708</v>
      </c>
      <c r="H237" s="32">
        <v>57.31734848022461</v>
      </c>
      <c r="I237" s="33">
        <v>1</v>
      </c>
      <c r="J237" s="34">
        <v>0</v>
      </c>
      <c r="M237" s="21">
        <v>57.31735015772871</v>
      </c>
      <c r="N237" s="26"/>
      <c r="O237" s="26"/>
      <c r="P237" s="36"/>
      <c r="Q237" s="65"/>
      <c r="R237" s="26"/>
      <c r="S237" s="65"/>
      <c r="T237" s="26"/>
    </row>
    <row r="238" spans="1:20" ht="12.75">
      <c r="A238" s="48">
        <v>87</v>
      </c>
      <c r="B238" s="48" t="s">
        <v>755</v>
      </c>
      <c r="C238" s="61" t="s">
        <v>518</v>
      </c>
      <c r="D238" s="62" t="s">
        <v>756</v>
      </c>
      <c r="E238" s="30" t="s">
        <v>757</v>
      </c>
      <c r="F238" s="30" t="s">
        <v>635</v>
      </c>
      <c r="G238" s="63">
        <v>60.30894851684571</v>
      </c>
      <c r="H238" s="32">
        <v>54.826316833496094</v>
      </c>
      <c r="I238" s="33">
        <v>2</v>
      </c>
      <c r="J238" s="34">
        <v>0</v>
      </c>
      <c r="M238" s="21">
        <v>44.82631578947368</v>
      </c>
      <c r="N238" s="37">
        <v>10</v>
      </c>
      <c r="O238" s="26"/>
      <c r="P238" s="36"/>
      <c r="Q238" s="65"/>
      <c r="R238" s="26"/>
      <c r="S238" s="65"/>
      <c r="T238" s="26"/>
    </row>
    <row r="239" spans="1:20" ht="12.75">
      <c r="A239" s="48">
        <v>88</v>
      </c>
      <c r="B239" s="48" t="s">
        <v>758</v>
      </c>
      <c r="C239" s="61" t="s">
        <v>518</v>
      </c>
      <c r="D239" s="62" t="s">
        <v>759</v>
      </c>
      <c r="E239" s="30" t="s">
        <v>760</v>
      </c>
      <c r="F239" s="30" t="s">
        <v>548</v>
      </c>
      <c r="G239" s="63">
        <v>56.13150901794434</v>
      </c>
      <c r="H239" s="32">
        <v>51.02864456176758</v>
      </c>
      <c r="I239" s="33">
        <v>1</v>
      </c>
      <c r="J239" s="34">
        <v>0</v>
      </c>
      <c r="M239" s="21">
        <v>51.02864632091368</v>
      </c>
      <c r="N239" s="26"/>
      <c r="O239" s="26"/>
      <c r="P239" s="36"/>
      <c r="Q239" s="65"/>
      <c r="R239" s="26"/>
      <c r="S239" s="65"/>
      <c r="T239" s="26"/>
    </row>
    <row r="240" spans="1:20" ht="12.75">
      <c r="A240" s="48">
        <v>89</v>
      </c>
      <c r="B240" s="48" t="s">
        <v>761</v>
      </c>
      <c r="C240" s="61" t="s">
        <v>518</v>
      </c>
      <c r="D240" s="62" t="s">
        <v>265</v>
      </c>
      <c r="E240" s="30" t="s">
        <v>762</v>
      </c>
      <c r="F240" s="30" t="s">
        <v>387</v>
      </c>
      <c r="G240" s="63">
        <v>54.16085052490235</v>
      </c>
      <c r="H240" s="32">
        <v>49.23713684082031</v>
      </c>
      <c r="I240" s="33">
        <v>2</v>
      </c>
      <c r="J240" s="34">
        <v>0</v>
      </c>
      <c r="K240" s="64">
        <v>10</v>
      </c>
      <c r="L240" s="67">
        <v>39.23713778829095</v>
      </c>
      <c r="M240" s="26"/>
      <c r="N240" s="26"/>
      <c r="O240" s="26"/>
      <c r="P240" s="36"/>
      <c r="Q240" s="65"/>
      <c r="R240" s="26"/>
      <c r="S240" s="65"/>
      <c r="T240" s="26"/>
    </row>
    <row r="241" spans="1:20" ht="12.75">
      <c r="A241" s="48">
        <v>90</v>
      </c>
      <c r="B241" s="48" t="s">
        <v>763</v>
      </c>
      <c r="C241" s="61" t="s">
        <v>518</v>
      </c>
      <c r="D241" s="62" t="s">
        <v>764</v>
      </c>
      <c r="E241" s="30" t="s">
        <v>765</v>
      </c>
      <c r="F241" s="30" t="s">
        <v>372</v>
      </c>
      <c r="G241" s="63">
        <v>53.88961448669434</v>
      </c>
      <c r="H241" s="32">
        <v>48.99055862426758</v>
      </c>
      <c r="I241" s="33">
        <v>2</v>
      </c>
      <c r="J241" s="34">
        <v>0</v>
      </c>
      <c r="M241" s="21">
        <v>38.99055793991416</v>
      </c>
      <c r="N241" s="37">
        <v>10</v>
      </c>
      <c r="O241" s="26"/>
      <c r="P241" s="36"/>
      <c r="Q241" s="65"/>
      <c r="R241" s="26"/>
      <c r="S241" s="65"/>
      <c r="T241" s="26"/>
    </row>
    <row r="242" spans="1:20" ht="12.75">
      <c r="A242" s="48">
        <v>91</v>
      </c>
      <c r="B242" s="48" t="s">
        <v>766</v>
      </c>
      <c r="C242" s="61" t="s">
        <v>518</v>
      </c>
      <c r="D242" s="62" t="s">
        <v>301</v>
      </c>
      <c r="E242" s="30" t="s">
        <v>767</v>
      </c>
      <c r="F242" s="30" t="s">
        <v>565</v>
      </c>
      <c r="G242" s="63">
        <v>53.544991683959964</v>
      </c>
      <c r="H242" s="32">
        <v>48.67726516723633</v>
      </c>
      <c r="I242" s="33">
        <v>1</v>
      </c>
      <c r="J242" s="34">
        <v>0</v>
      </c>
      <c r="M242" s="21">
        <v>48.677263797106626</v>
      </c>
      <c r="N242" s="26"/>
      <c r="O242" s="26"/>
      <c r="P242" s="36"/>
      <c r="Q242" s="65"/>
      <c r="R242" s="26"/>
      <c r="S242" s="65"/>
      <c r="T242" s="26"/>
    </row>
    <row r="243" spans="1:20" ht="12.75">
      <c r="A243" s="48">
        <v>92</v>
      </c>
      <c r="B243" s="48" t="s">
        <v>768</v>
      </c>
      <c r="C243" s="61" t="s">
        <v>518</v>
      </c>
      <c r="D243" s="62" t="s">
        <v>769</v>
      </c>
      <c r="E243" s="30" t="s">
        <v>770</v>
      </c>
      <c r="F243" s="30" t="s">
        <v>673</v>
      </c>
      <c r="G243" s="63">
        <v>51.308984375</v>
      </c>
      <c r="H243" s="32">
        <v>46.64453125</v>
      </c>
      <c r="I243" s="33">
        <v>1</v>
      </c>
      <c r="J243" s="34">
        <v>0</v>
      </c>
      <c r="M243" s="21">
        <v>46.644531918534994</v>
      </c>
      <c r="N243" s="26"/>
      <c r="O243" s="26"/>
      <c r="P243" s="36"/>
      <c r="Q243" s="65"/>
      <c r="R243" s="26"/>
      <c r="S243" s="65"/>
      <c r="T243" s="26"/>
    </row>
    <row r="244" spans="1:20" ht="12.75">
      <c r="A244" s="48">
        <v>93</v>
      </c>
      <c r="B244" s="48" t="s">
        <v>771</v>
      </c>
      <c r="C244" s="61" t="s">
        <v>518</v>
      </c>
      <c r="D244" s="62" t="s">
        <v>772</v>
      </c>
      <c r="E244" s="30" t="s">
        <v>773</v>
      </c>
      <c r="F244" s="30" t="s">
        <v>541</v>
      </c>
      <c r="G244" s="63">
        <v>22</v>
      </c>
      <c r="H244" s="32">
        <v>20</v>
      </c>
      <c r="I244" s="33">
        <v>2</v>
      </c>
      <c r="J244" s="34">
        <v>0</v>
      </c>
      <c r="M244" s="37">
        <v>10</v>
      </c>
      <c r="N244" s="37">
        <v>10</v>
      </c>
      <c r="O244" s="26"/>
      <c r="P244" s="36"/>
      <c r="Q244" s="65"/>
      <c r="R244" s="26"/>
      <c r="S244" s="65"/>
      <c r="T244" s="26"/>
    </row>
    <row r="245" spans="1:20" ht="12.75">
      <c r="A245" s="48">
        <v>94</v>
      </c>
      <c r="B245" s="48" t="s">
        <v>774</v>
      </c>
      <c r="C245" s="61" t="s">
        <v>518</v>
      </c>
      <c r="D245" s="62" t="s">
        <v>735</v>
      </c>
      <c r="E245" s="30" t="s">
        <v>775</v>
      </c>
      <c r="F245" s="30" t="s">
        <v>595</v>
      </c>
      <c r="G245" s="63">
        <v>11</v>
      </c>
      <c r="H245" s="32">
        <v>10</v>
      </c>
      <c r="I245" s="33">
        <v>1</v>
      </c>
      <c r="J245" s="34">
        <v>0</v>
      </c>
      <c r="M245" s="37">
        <v>10</v>
      </c>
      <c r="N245" s="26"/>
      <c r="O245" s="26"/>
      <c r="P245" s="36"/>
      <c r="Q245" s="65"/>
      <c r="R245" s="26"/>
      <c r="S245" s="65"/>
      <c r="T245" s="26"/>
    </row>
    <row r="246" ht="20.25">
      <c r="A246" s="52" t="s">
        <v>776</v>
      </c>
    </row>
    <row r="247" spans="1:21" ht="12.75">
      <c r="A247" s="13" t="s">
        <v>605</v>
      </c>
      <c r="B247" s="13"/>
      <c r="C247" s="14" t="s">
        <v>113</v>
      </c>
      <c r="D247" s="14"/>
      <c r="E247" s="70">
        <v>38783</v>
      </c>
      <c r="F247" s="13"/>
      <c r="G247" s="16"/>
      <c r="H247" s="16"/>
      <c r="I247" s="13"/>
      <c r="J247" s="18"/>
      <c r="K247" s="19"/>
      <c r="L247" s="19"/>
      <c r="M247" s="19"/>
      <c r="N247" s="19"/>
      <c r="O247" s="19"/>
      <c r="P247" s="19"/>
      <c r="Q247" s="19"/>
      <c r="R247" s="19"/>
      <c r="S247" s="19"/>
      <c r="T247" s="20"/>
      <c r="U247" s="20"/>
    </row>
    <row r="248" spans="1:21" ht="24">
      <c r="A248" s="14" t="s">
        <v>114</v>
      </c>
      <c r="B248" s="13" t="s">
        <v>115</v>
      </c>
      <c r="C248" s="13" t="s">
        <v>116</v>
      </c>
      <c r="D248" s="13" t="s">
        <v>117</v>
      </c>
      <c r="E248" s="13" t="s">
        <v>118</v>
      </c>
      <c r="F248" s="13" t="s">
        <v>119</v>
      </c>
      <c r="G248" s="16" t="s">
        <v>120</v>
      </c>
      <c r="H248" s="43" t="s">
        <v>121</v>
      </c>
      <c r="I248" s="24" t="s">
        <v>122</v>
      </c>
      <c r="J248" s="25" t="s">
        <v>123</v>
      </c>
      <c r="K248" s="11" t="s">
        <v>124</v>
      </c>
      <c r="L248" s="11" t="s">
        <v>124</v>
      </c>
      <c r="M248" s="11" t="s">
        <v>125</v>
      </c>
      <c r="N248" s="11" t="s">
        <v>125</v>
      </c>
      <c r="O248" s="11" t="s">
        <v>126</v>
      </c>
      <c r="P248" s="11" t="s">
        <v>126</v>
      </c>
      <c r="Q248" s="11" t="s">
        <v>127</v>
      </c>
      <c r="R248" s="12" t="s">
        <v>127</v>
      </c>
      <c r="S248" s="11" t="s">
        <v>128</v>
      </c>
      <c r="T248" s="12" t="s">
        <v>129</v>
      </c>
      <c r="U248" s="11" t="s">
        <v>130</v>
      </c>
    </row>
    <row r="249" spans="1:21" ht="12.75">
      <c r="A249" s="28">
        <v>1</v>
      </c>
      <c r="B249" s="48" t="s">
        <v>777</v>
      </c>
      <c r="C249" s="28" t="s">
        <v>605</v>
      </c>
      <c r="D249" s="28" t="s">
        <v>778</v>
      </c>
      <c r="E249" s="28" t="s">
        <v>779</v>
      </c>
      <c r="F249" s="28" t="s">
        <v>138</v>
      </c>
      <c r="G249" s="31">
        <v>400.9931884765625</v>
      </c>
      <c r="H249" s="32">
        <v>298.456298828125</v>
      </c>
      <c r="I249" s="33">
        <v>4</v>
      </c>
      <c r="J249" s="34">
        <v>0</v>
      </c>
      <c r="K249" s="37">
        <v>100</v>
      </c>
      <c r="L249" s="21">
        <v>96.45631067961165</v>
      </c>
      <c r="M249" s="35">
        <v>102</v>
      </c>
      <c r="N249" s="36">
        <v>10</v>
      </c>
      <c r="O249" s="26"/>
      <c r="P249" s="26"/>
      <c r="Q249" s="26"/>
      <c r="R249" s="46"/>
      <c r="S249" s="26"/>
      <c r="T249" s="26"/>
      <c r="U249" s="26"/>
    </row>
    <row r="250" spans="1:21" ht="12.75">
      <c r="A250" s="28">
        <v>2</v>
      </c>
      <c r="B250" s="48" t="s">
        <v>780</v>
      </c>
      <c r="C250" s="28" t="s">
        <v>605</v>
      </c>
      <c r="D250" s="28" t="s">
        <v>781</v>
      </c>
      <c r="E250" s="28" t="s">
        <v>354</v>
      </c>
      <c r="F250" s="28" t="s">
        <v>172</v>
      </c>
      <c r="G250" s="31">
        <v>505.75827941894534</v>
      </c>
      <c r="H250" s="32">
        <v>295.41009521484375</v>
      </c>
      <c r="I250" s="33">
        <v>4</v>
      </c>
      <c r="J250" s="34">
        <v>0</v>
      </c>
      <c r="K250" s="26">
        <v>93.63475625157868</v>
      </c>
      <c r="L250" s="37">
        <v>100</v>
      </c>
      <c r="M250" s="21">
        <v>98.27528089887642</v>
      </c>
      <c r="N250" s="21">
        <v>97.13479883865617</v>
      </c>
      <c r="O250" s="26"/>
      <c r="P250" s="26"/>
      <c r="Q250" s="26"/>
      <c r="R250" s="46"/>
      <c r="S250" s="26"/>
      <c r="T250" s="26"/>
      <c r="U250" s="26"/>
    </row>
    <row r="251" spans="1:21" ht="12.75">
      <c r="A251" s="28">
        <v>3</v>
      </c>
      <c r="B251" s="48" t="s">
        <v>782</v>
      </c>
      <c r="C251" s="28" t="s">
        <v>436</v>
      </c>
      <c r="D251" s="28" t="s">
        <v>163</v>
      </c>
      <c r="E251" s="28" t="s">
        <v>450</v>
      </c>
      <c r="F251" s="28" t="s">
        <v>240</v>
      </c>
      <c r="G251" s="31">
        <v>453.8018798828125</v>
      </c>
      <c r="H251" s="32">
        <v>271.4571533203125</v>
      </c>
      <c r="I251" s="33">
        <v>4</v>
      </c>
      <c r="J251" s="34">
        <v>0</v>
      </c>
      <c r="K251" s="21">
        <v>97.45005257623555</v>
      </c>
      <c r="L251" s="21">
        <v>93.85923476617857</v>
      </c>
      <c r="M251" s="26">
        <v>77.62121823315854</v>
      </c>
      <c r="N251" s="21">
        <v>80.14784394250512</v>
      </c>
      <c r="O251" s="26"/>
      <c r="P251" s="26"/>
      <c r="Q251" s="26"/>
      <c r="R251" s="46"/>
      <c r="S251" s="26"/>
      <c r="T251" s="26"/>
      <c r="U251" s="26"/>
    </row>
    <row r="252" spans="1:21" ht="12.75">
      <c r="A252" s="28">
        <v>4</v>
      </c>
      <c r="B252" s="48" t="s">
        <v>783</v>
      </c>
      <c r="C252" s="28" t="s">
        <v>605</v>
      </c>
      <c r="D252" s="28" t="s">
        <v>784</v>
      </c>
      <c r="E252" s="28" t="s">
        <v>785</v>
      </c>
      <c r="F252" s="28" t="s">
        <v>138</v>
      </c>
      <c r="G252" s="31">
        <v>351.3244842529297</v>
      </c>
      <c r="H252" s="32">
        <v>260.2496032714844</v>
      </c>
      <c r="I252" s="33">
        <v>4</v>
      </c>
      <c r="J252" s="34">
        <v>0</v>
      </c>
      <c r="K252" s="21">
        <v>75.8698321735571</v>
      </c>
      <c r="L252" s="21">
        <v>82.37976782752902</v>
      </c>
      <c r="M252" s="36">
        <v>10</v>
      </c>
      <c r="N252" s="35">
        <v>102</v>
      </c>
      <c r="O252" s="26"/>
      <c r="P252" s="26"/>
      <c r="Q252" s="26"/>
      <c r="R252" s="46"/>
      <c r="S252" s="26"/>
      <c r="T252" s="26"/>
      <c r="U252" s="26"/>
    </row>
    <row r="253" spans="1:21" ht="12.75">
      <c r="A253" s="28">
        <v>5</v>
      </c>
      <c r="B253" s="48" t="s">
        <v>786</v>
      </c>
      <c r="C253" s="28" t="s">
        <v>436</v>
      </c>
      <c r="D253" s="28" t="s">
        <v>182</v>
      </c>
      <c r="E253" s="28" t="s">
        <v>787</v>
      </c>
      <c r="F253" s="28" t="s">
        <v>333</v>
      </c>
      <c r="G253" s="31">
        <v>440.9212158203125</v>
      </c>
      <c r="H253" s="32">
        <v>257.6177062988281</v>
      </c>
      <c r="I253" s="33">
        <v>4</v>
      </c>
      <c r="J253" s="34">
        <v>0</v>
      </c>
      <c r="K253" s="21">
        <v>88.93953934740883</v>
      </c>
      <c r="L253" s="21">
        <v>83.73367045933419</v>
      </c>
      <c r="M253" s="26">
        <v>81.55244755244756</v>
      </c>
      <c r="N253" s="21">
        <v>84.94450489662677</v>
      </c>
      <c r="O253" s="26"/>
      <c r="P253" s="26"/>
      <c r="Q253" s="26"/>
      <c r="R253" s="46"/>
      <c r="S253" s="26"/>
      <c r="T253" s="26"/>
      <c r="U253" s="26"/>
    </row>
    <row r="254" spans="1:21" ht="12.75">
      <c r="A254" s="28">
        <v>6</v>
      </c>
      <c r="B254" s="48" t="s">
        <v>788</v>
      </c>
      <c r="C254" s="28" t="s">
        <v>605</v>
      </c>
      <c r="D254" s="28" t="s">
        <v>647</v>
      </c>
      <c r="E254" s="28" t="s">
        <v>789</v>
      </c>
      <c r="F254" s="28" t="s">
        <v>161</v>
      </c>
      <c r="G254" s="31">
        <v>439.7390838623047</v>
      </c>
      <c r="H254" s="32">
        <v>257.0738220214844</v>
      </c>
      <c r="I254" s="33">
        <v>4</v>
      </c>
      <c r="J254" s="34">
        <v>0</v>
      </c>
      <c r="K254" s="26">
        <v>81.18703460359177</v>
      </c>
      <c r="L254" s="21">
        <v>82.20935043442286</v>
      </c>
      <c r="M254" s="21">
        <v>87.80424366872006</v>
      </c>
      <c r="N254" s="21">
        <v>87.06022304832713</v>
      </c>
      <c r="O254" s="26"/>
      <c r="P254" s="26"/>
      <c r="Q254" s="26"/>
      <c r="R254" s="46"/>
      <c r="S254" s="26"/>
      <c r="T254" s="26"/>
      <c r="U254" s="26"/>
    </row>
    <row r="255" spans="1:21" ht="12.75">
      <c r="A255" s="28">
        <v>7</v>
      </c>
      <c r="B255" s="48" t="s">
        <v>790</v>
      </c>
      <c r="C255" s="28" t="s">
        <v>605</v>
      </c>
      <c r="D255" s="28" t="s">
        <v>791</v>
      </c>
      <c r="E255" s="28" t="s">
        <v>302</v>
      </c>
      <c r="F255" s="28" t="s">
        <v>161</v>
      </c>
      <c r="G255" s="31">
        <v>420.9104675292969</v>
      </c>
      <c r="H255" s="32">
        <v>255.6147003173828</v>
      </c>
      <c r="I255" s="33">
        <v>4</v>
      </c>
      <c r="J255" s="34">
        <v>0</v>
      </c>
      <c r="K255" s="21">
        <v>81.08048993875765</v>
      </c>
      <c r="L255" s="21">
        <v>87.14912280701755</v>
      </c>
      <c r="M255" s="26">
        <v>68.1625929861849</v>
      </c>
      <c r="N255" s="21">
        <v>87.38507462686567</v>
      </c>
      <c r="O255" s="26"/>
      <c r="P255" s="26"/>
      <c r="Q255" s="26"/>
      <c r="R255" s="46"/>
      <c r="S255" s="26"/>
      <c r="T255" s="26"/>
      <c r="U255" s="26"/>
    </row>
    <row r="256" spans="1:21" ht="12.75">
      <c r="A256" s="28">
        <v>8</v>
      </c>
      <c r="B256" s="48" t="s">
        <v>792</v>
      </c>
      <c r="C256" s="28" t="s">
        <v>436</v>
      </c>
      <c r="D256" s="28" t="s">
        <v>400</v>
      </c>
      <c r="E256" s="28" t="s">
        <v>793</v>
      </c>
      <c r="F256" s="28" t="s">
        <v>333</v>
      </c>
      <c r="G256" s="31">
        <v>341.86179504394534</v>
      </c>
      <c r="H256" s="32">
        <v>252.97059631347656</v>
      </c>
      <c r="I256" s="33">
        <v>4</v>
      </c>
      <c r="J256" s="34">
        <v>0</v>
      </c>
      <c r="K256" s="21">
        <v>93.39884101788863</v>
      </c>
      <c r="L256" s="36">
        <v>10</v>
      </c>
      <c r="M256" s="21">
        <v>70.35575868372943</v>
      </c>
      <c r="N256" s="21">
        <v>89.216</v>
      </c>
      <c r="O256" s="26"/>
      <c r="P256" s="26"/>
      <c r="Q256" s="26"/>
      <c r="R256" s="46"/>
      <c r="S256" s="26"/>
      <c r="T256" s="26"/>
      <c r="U256" s="26"/>
    </row>
    <row r="257" spans="1:21" ht="12.75">
      <c r="A257" s="28">
        <v>9</v>
      </c>
      <c r="B257" s="48" t="s">
        <v>794</v>
      </c>
      <c r="C257" s="28" t="s">
        <v>605</v>
      </c>
      <c r="D257" s="28" t="s">
        <v>330</v>
      </c>
      <c r="E257" s="28" t="s">
        <v>795</v>
      </c>
      <c r="F257" s="28" t="s">
        <v>180</v>
      </c>
      <c r="G257" s="31">
        <v>360.78737182617186</v>
      </c>
      <c r="H257" s="32">
        <v>219.73211669921875</v>
      </c>
      <c r="I257" s="33">
        <v>4</v>
      </c>
      <c r="J257" s="34">
        <v>0</v>
      </c>
      <c r="K257" s="21">
        <v>69.91701244813278</v>
      </c>
      <c r="L257" s="21">
        <v>77.92156862745098</v>
      </c>
      <c r="M257" s="21">
        <v>71.89351765365217</v>
      </c>
      <c r="N257" s="26">
        <v>57.796643632773936</v>
      </c>
      <c r="O257" s="26"/>
      <c r="P257" s="26"/>
      <c r="Q257" s="26"/>
      <c r="R257" s="46"/>
      <c r="S257" s="26"/>
      <c r="T257" s="26"/>
      <c r="U257" s="26"/>
    </row>
    <row r="258" spans="1:21" ht="12.75">
      <c r="A258" s="28">
        <v>10</v>
      </c>
      <c r="B258" s="48" t="s">
        <v>796</v>
      </c>
      <c r="C258" s="28" t="s">
        <v>605</v>
      </c>
      <c r="D258" s="28" t="s">
        <v>197</v>
      </c>
      <c r="E258" s="28" t="s">
        <v>797</v>
      </c>
      <c r="F258" s="28" t="s">
        <v>378</v>
      </c>
      <c r="G258" s="31">
        <v>350.34857177734375</v>
      </c>
      <c r="H258" s="32">
        <v>214.5679931640625</v>
      </c>
      <c r="I258" s="33">
        <v>4</v>
      </c>
      <c r="J258" s="34">
        <v>0</v>
      </c>
      <c r="K258" s="21">
        <v>78.32241707162476</v>
      </c>
      <c r="L258" s="21">
        <v>69.694843914416</v>
      </c>
      <c r="M258" s="26">
        <v>54.93091635740794</v>
      </c>
      <c r="N258" s="21">
        <v>66.55072463768117</v>
      </c>
      <c r="O258" s="26"/>
      <c r="P258" s="26"/>
      <c r="Q258" s="26"/>
      <c r="R258" s="46"/>
      <c r="S258" s="26"/>
      <c r="T258" s="26"/>
      <c r="U258" s="26"/>
    </row>
    <row r="259" spans="1:21" ht="12.75">
      <c r="A259" s="28">
        <v>11</v>
      </c>
      <c r="B259" s="48" t="s">
        <v>798</v>
      </c>
      <c r="C259" s="28" t="s">
        <v>605</v>
      </c>
      <c r="D259" s="28" t="s">
        <v>308</v>
      </c>
      <c r="E259" s="28" t="s">
        <v>799</v>
      </c>
      <c r="F259" s="28" t="s">
        <v>142</v>
      </c>
      <c r="G259" s="31">
        <v>339.31055297851566</v>
      </c>
      <c r="H259" s="32">
        <v>211.7667236328125</v>
      </c>
      <c r="I259" s="33">
        <v>4</v>
      </c>
      <c r="J259" s="34">
        <v>0</v>
      </c>
      <c r="K259" s="21">
        <v>73.36235899465665</v>
      </c>
      <c r="L259" s="21">
        <v>75.69523809523811</v>
      </c>
      <c r="M259" s="21">
        <v>62.709141274238235</v>
      </c>
      <c r="N259" s="26">
        <v>49.24137931034483</v>
      </c>
      <c r="O259" s="26"/>
      <c r="P259" s="26"/>
      <c r="Q259" s="26"/>
      <c r="R259" s="46"/>
      <c r="S259" s="26"/>
      <c r="T259" s="26"/>
      <c r="U259" s="26"/>
    </row>
    <row r="260" spans="1:21" ht="12.75">
      <c r="A260" s="28">
        <v>12</v>
      </c>
      <c r="B260" s="48" t="s">
        <v>800</v>
      </c>
      <c r="C260" s="28" t="s">
        <v>605</v>
      </c>
      <c r="D260" s="28" t="s">
        <v>801</v>
      </c>
      <c r="E260" s="28" t="s">
        <v>802</v>
      </c>
      <c r="F260" s="28" t="s">
        <v>180</v>
      </c>
      <c r="G260" s="31">
        <v>319.74348602294924</v>
      </c>
      <c r="H260" s="32">
        <v>196.73582458496094</v>
      </c>
      <c r="I260" s="33">
        <v>4</v>
      </c>
      <c r="J260" s="34">
        <v>0</v>
      </c>
      <c r="K260" s="21">
        <v>57.2067901234568</v>
      </c>
      <c r="L260" s="21">
        <v>74.58708708708708</v>
      </c>
      <c r="M260" s="21">
        <v>64.94195072561592</v>
      </c>
      <c r="N260" s="26">
        <v>49.22068095838587</v>
      </c>
      <c r="O260" s="26"/>
      <c r="P260" s="26"/>
      <c r="Q260" s="26"/>
      <c r="R260" s="46"/>
      <c r="S260" s="26"/>
      <c r="T260" s="26"/>
      <c r="U260" s="26"/>
    </row>
    <row r="261" spans="1:21" ht="12.75">
      <c r="A261" s="28">
        <v>13</v>
      </c>
      <c r="B261" s="48" t="s">
        <v>803</v>
      </c>
      <c r="C261" s="28" t="s">
        <v>605</v>
      </c>
      <c r="D261" s="28" t="s">
        <v>804</v>
      </c>
      <c r="E261" s="28" t="s">
        <v>805</v>
      </c>
      <c r="F261" s="28" t="s">
        <v>378</v>
      </c>
      <c r="G261" s="31">
        <v>254.26140136718752</v>
      </c>
      <c r="H261" s="32">
        <v>195.585693359375</v>
      </c>
      <c r="I261" s="33">
        <v>2</v>
      </c>
      <c r="J261" s="34">
        <v>0</v>
      </c>
      <c r="K261" s="21">
        <v>98.56421164583885</v>
      </c>
      <c r="L261" s="21">
        <v>97.02148437500001</v>
      </c>
      <c r="M261" s="26"/>
      <c r="N261" s="26"/>
      <c r="O261" s="26"/>
      <c r="P261" s="26"/>
      <c r="Q261" s="26"/>
      <c r="R261" s="46"/>
      <c r="S261" s="26"/>
      <c r="T261" s="26"/>
      <c r="U261" s="26"/>
    </row>
    <row r="262" spans="1:21" ht="12.75">
      <c r="A262" s="28">
        <v>14</v>
      </c>
      <c r="B262" s="48" t="s">
        <v>806</v>
      </c>
      <c r="C262" s="28" t="s">
        <v>605</v>
      </c>
      <c r="D262" s="28" t="s">
        <v>644</v>
      </c>
      <c r="E262" s="28" t="s">
        <v>452</v>
      </c>
      <c r="F262" s="28" t="s">
        <v>146</v>
      </c>
      <c r="G262" s="31">
        <v>290.10792541503906</v>
      </c>
      <c r="H262" s="32">
        <v>177.49172973632812</v>
      </c>
      <c r="I262" s="33">
        <v>4</v>
      </c>
      <c r="J262" s="34">
        <v>0</v>
      </c>
      <c r="K262" s="21">
        <v>60.13951979234265</v>
      </c>
      <c r="L262" s="21">
        <v>65.44795783926219</v>
      </c>
      <c r="M262" s="26">
        <v>45.66820932716269</v>
      </c>
      <c r="N262" s="21">
        <v>51.90425531914894</v>
      </c>
      <c r="O262" s="26"/>
      <c r="P262" s="26"/>
      <c r="Q262" s="26"/>
      <c r="R262" s="46"/>
      <c r="S262" s="26"/>
      <c r="T262" s="26"/>
      <c r="U262" s="26"/>
    </row>
    <row r="263" spans="1:21" ht="12.75">
      <c r="A263" s="28">
        <v>15</v>
      </c>
      <c r="B263" s="48" t="s">
        <v>807</v>
      </c>
      <c r="C263" s="28" t="s">
        <v>605</v>
      </c>
      <c r="D263" s="28" t="s">
        <v>808</v>
      </c>
      <c r="E263" s="28" t="s">
        <v>257</v>
      </c>
      <c r="F263" s="28" t="s">
        <v>172</v>
      </c>
      <c r="G263" s="31">
        <v>238.00668029785157</v>
      </c>
      <c r="H263" s="32">
        <v>173.08206176757812</v>
      </c>
      <c r="I263" s="33">
        <v>4</v>
      </c>
      <c r="J263" s="34">
        <v>0</v>
      </c>
      <c r="K263" s="21">
        <v>81.81416905760318</v>
      </c>
      <c r="L263" s="21">
        <v>81.2678936605317</v>
      </c>
      <c r="M263" s="35">
        <v>10</v>
      </c>
      <c r="N263" s="36">
        <v>10</v>
      </c>
      <c r="O263" s="26"/>
      <c r="P263" s="26"/>
      <c r="Q263" s="26"/>
      <c r="R263" s="46"/>
      <c r="S263" s="26"/>
      <c r="T263" s="26"/>
      <c r="U263" s="26"/>
    </row>
    <row r="264" spans="1:21" ht="12.75">
      <c r="A264" s="28">
        <v>16</v>
      </c>
      <c r="B264" s="48" t="s">
        <v>809</v>
      </c>
      <c r="C264" s="28" t="s">
        <v>605</v>
      </c>
      <c r="D264" s="28" t="s">
        <v>810</v>
      </c>
      <c r="E264" s="28" t="s">
        <v>811</v>
      </c>
      <c r="F264" s="28" t="s">
        <v>321</v>
      </c>
      <c r="G264" s="31">
        <v>216.15382232666016</v>
      </c>
      <c r="H264" s="32">
        <v>166.27215576171875</v>
      </c>
      <c r="I264" s="33">
        <v>3</v>
      </c>
      <c r="J264" s="34">
        <v>0</v>
      </c>
      <c r="K264" s="21">
        <v>53.61585189470639</v>
      </c>
      <c r="L264" s="21">
        <v>55.37904124860648</v>
      </c>
      <c r="M264" s="21">
        <v>57.27727340378033</v>
      </c>
      <c r="N264" s="26"/>
      <c r="O264" s="26"/>
      <c r="P264" s="26"/>
      <c r="Q264" s="26"/>
      <c r="R264" s="46"/>
      <c r="S264" s="26"/>
      <c r="T264" s="26"/>
      <c r="U264" s="26"/>
    </row>
    <row r="265" spans="1:21" ht="12.75">
      <c r="A265" s="28">
        <v>17</v>
      </c>
      <c r="B265" s="48" t="s">
        <v>812</v>
      </c>
      <c r="C265" s="28" t="s">
        <v>605</v>
      </c>
      <c r="D265" s="28" t="s">
        <v>368</v>
      </c>
      <c r="E265" s="28" t="s">
        <v>813</v>
      </c>
      <c r="F265" s="28" t="s">
        <v>138</v>
      </c>
      <c r="G265" s="31">
        <v>194.77311096191406</v>
      </c>
      <c r="H265" s="32">
        <v>149.82546997070312</v>
      </c>
      <c r="I265" s="33">
        <v>2</v>
      </c>
      <c r="J265" s="34">
        <v>0</v>
      </c>
      <c r="K265" s="26"/>
      <c r="L265" s="26"/>
      <c r="M265" s="21">
        <v>73.8384497313891</v>
      </c>
      <c r="N265" s="21">
        <v>75.98702141466579</v>
      </c>
      <c r="O265" s="26"/>
      <c r="P265" s="26"/>
      <c r="Q265" s="26"/>
      <c r="R265" s="46"/>
      <c r="S265" s="26"/>
      <c r="T265" s="26"/>
      <c r="U265" s="26"/>
    </row>
    <row r="266" spans="1:21" ht="12.75">
      <c r="A266" s="28">
        <v>18</v>
      </c>
      <c r="B266" s="48" t="s">
        <v>814</v>
      </c>
      <c r="C266" s="28" t="s">
        <v>605</v>
      </c>
      <c r="D266" s="28" t="s">
        <v>412</v>
      </c>
      <c r="E266" s="28" t="s">
        <v>815</v>
      </c>
      <c r="F266" s="28" t="s">
        <v>282</v>
      </c>
      <c r="G266" s="31">
        <v>173.11399536132814</v>
      </c>
      <c r="H266" s="32">
        <v>133.16461181640625</v>
      </c>
      <c r="I266" s="33">
        <v>2</v>
      </c>
      <c r="J266" s="34">
        <v>0</v>
      </c>
      <c r="K266" s="21">
        <v>64.69458987783595</v>
      </c>
      <c r="L266" s="21">
        <v>68.47002067539628</v>
      </c>
      <c r="M266" s="26"/>
      <c r="N266" s="26"/>
      <c r="O266" s="26"/>
      <c r="P266" s="26"/>
      <c r="Q266" s="26"/>
      <c r="R266" s="46"/>
      <c r="S266" s="26"/>
      <c r="T266" s="26"/>
      <c r="U266" s="26"/>
    </row>
    <row r="267" spans="1:21" ht="12.75">
      <c r="A267" s="28">
        <v>19</v>
      </c>
      <c r="B267" s="48" t="s">
        <v>816</v>
      </c>
      <c r="C267" s="28" t="s">
        <v>605</v>
      </c>
      <c r="D267" s="28" t="s">
        <v>817</v>
      </c>
      <c r="E267" s="28" t="s">
        <v>818</v>
      </c>
      <c r="F267" s="28" t="s">
        <v>819</v>
      </c>
      <c r="G267" s="31">
        <v>102.28793792724609</v>
      </c>
      <c r="H267" s="32">
        <v>78.68302917480469</v>
      </c>
      <c r="I267" s="33">
        <v>2</v>
      </c>
      <c r="J267" s="34">
        <v>0</v>
      </c>
      <c r="K267" s="35">
        <v>10</v>
      </c>
      <c r="L267" s="21">
        <v>68.68302799861736</v>
      </c>
      <c r="M267" s="26"/>
      <c r="N267" s="26"/>
      <c r="O267" s="26"/>
      <c r="P267" s="26"/>
      <c r="Q267" s="26"/>
      <c r="R267" s="46"/>
      <c r="S267" s="26"/>
      <c r="T267" s="26"/>
      <c r="U267" s="26"/>
    </row>
    <row r="268" spans="1:21" ht="12.75">
      <c r="A268" s="28">
        <v>20</v>
      </c>
      <c r="B268" s="48" t="s">
        <v>820</v>
      </c>
      <c r="C268" s="28" t="s">
        <v>605</v>
      </c>
      <c r="D268" s="28" t="s">
        <v>208</v>
      </c>
      <c r="E268" s="28" t="s">
        <v>821</v>
      </c>
      <c r="F268" s="28" t="s">
        <v>333</v>
      </c>
      <c r="G268" s="31">
        <v>88.56816329956055</v>
      </c>
      <c r="H268" s="32">
        <v>68.12934875488281</v>
      </c>
      <c r="I268" s="33">
        <v>2</v>
      </c>
      <c r="J268" s="34">
        <v>0</v>
      </c>
      <c r="K268" s="26"/>
      <c r="L268" s="26"/>
      <c r="M268" s="21">
        <v>32.68331210191082</v>
      </c>
      <c r="N268" s="21">
        <v>35.44604207658544</v>
      </c>
      <c r="O268" s="26"/>
      <c r="P268" s="26"/>
      <c r="Q268" s="26"/>
      <c r="R268" s="46"/>
      <c r="S268" s="26"/>
      <c r="T268" s="26"/>
      <c r="U268" s="26"/>
    </row>
    <row r="269" spans="1:21" ht="12.75">
      <c r="A269" s="28">
        <v>21</v>
      </c>
      <c r="B269" s="48" t="s">
        <v>822</v>
      </c>
      <c r="C269" s="28" t="s">
        <v>605</v>
      </c>
      <c r="D269" s="28" t="s">
        <v>823</v>
      </c>
      <c r="E269" s="28" t="s">
        <v>824</v>
      </c>
      <c r="F269" s="28" t="s">
        <v>180</v>
      </c>
      <c r="G269" s="31">
        <v>84.82337341308595</v>
      </c>
      <c r="H269" s="32">
        <v>65.24874877929688</v>
      </c>
      <c r="I269" s="33">
        <v>2</v>
      </c>
      <c r="J269" s="34">
        <v>0</v>
      </c>
      <c r="K269" s="26"/>
      <c r="L269" s="26"/>
      <c r="M269" s="21">
        <v>41.89027974311527</v>
      </c>
      <c r="N269" s="21">
        <v>23.358467983243564</v>
      </c>
      <c r="O269" s="26"/>
      <c r="P269" s="26"/>
      <c r="Q269" s="26"/>
      <c r="R269" s="46"/>
      <c r="S269" s="26"/>
      <c r="T269" s="26"/>
      <c r="U269" s="26"/>
    </row>
    <row r="270" spans="1:21" ht="12.75">
      <c r="A270" s="28">
        <v>22</v>
      </c>
      <c r="B270" s="48" t="s">
        <v>825</v>
      </c>
      <c r="C270" s="28" t="s">
        <v>605</v>
      </c>
      <c r="D270" s="28" t="s">
        <v>319</v>
      </c>
      <c r="E270" s="28" t="s">
        <v>401</v>
      </c>
      <c r="F270" s="28" t="s">
        <v>402</v>
      </c>
      <c r="G270" s="31">
        <v>65.3559051513672</v>
      </c>
      <c r="H270" s="32">
        <v>50.273773193359375</v>
      </c>
      <c r="I270" s="33">
        <v>2</v>
      </c>
      <c r="J270" s="34">
        <v>0</v>
      </c>
      <c r="K270" s="26"/>
      <c r="L270" s="26"/>
      <c r="M270" s="35">
        <v>10</v>
      </c>
      <c r="N270" s="21">
        <v>40.2737747205503</v>
      </c>
      <c r="O270" s="26"/>
      <c r="P270" s="26"/>
      <c r="Q270" s="26"/>
      <c r="R270" s="46"/>
      <c r="S270" s="26"/>
      <c r="T270" s="26"/>
      <c r="U270" s="26"/>
    </row>
    <row r="271" spans="1:21" ht="12.75">
      <c r="A271" s="28">
        <v>23</v>
      </c>
      <c r="B271" s="48" t="s">
        <v>826</v>
      </c>
      <c r="C271" s="28" t="s">
        <v>605</v>
      </c>
      <c r="D271" s="28" t="s">
        <v>827</v>
      </c>
      <c r="E271" s="28" t="s">
        <v>828</v>
      </c>
      <c r="F271" s="28" t="s">
        <v>541</v>
      </c>
      <c r="G271" s="31">
        <v>54.92971115112305</v>
      </c>
      <c r="H271" s="32">
        <v>42.253623962402344</v>
      </c>
      <c r="I271" s="33">
        <v>1</v>
      </c>
      <c r="J271" s="34">
        <v>0</v>
      </c>
      <c r="K271" s="26"/>
      <c r="L271" s="26"/>
      <c r="M271" s="21">
        <v>42.2536231884058</v>
      </c>
      <c r="N271" s="26"/>
      <c r="O271" s="26"/>
      <c r="P271" s="26"/>
      <c r="Q271" s="26"/>
      <c r="R271" s="46"/>
      <c r="S271" s="26"/>
      <c r="T271" s="26"/>
      <c r="U271" s="26"/>
    </row>
    <row r="272" spans="1:21" ht="12.75">
      <c r="A272" s="28">
        <v>24</v>
      </c>
      <c r="B272" s="48" t="s">
        <v>829</v>
      </c>
      <c r="C272" s="28" t="s">
        <v>605</v>
      </c>
      <c r="D272" s="28" t="s">
        <v>647</v>
      </c>
      <c r="E272" s="28" t="s">
        <v>830</v>
      </c>
      <c r="F272" s="28" t="s">
        <v>168</v>
      </c>
      <c r="G272" s="31">
        <v>43.561252212524415</v>
      </c>
      <c r="H272" s="32">
        <v>33.5086555480957</v>
      </c>
      <c r="I272" s="33">
        <v>1</v>
      </c>
      <c r="J272" s="34">
        <v>0</v>
      </c>
      <c r="K272" s="26"/>
      <c r="L272" s="26"/>
      <c r="M272" s="26"/>
      <c r="N272" s="21">
        <v>33.50865646015166</v>
      </c>
      <c r="O272" s="26"/>
      <c r="P272" s="26"/>
      <c r="Q272" s="26"/>
      <c r="R272" s="46"/>
      <c r="S272" s="26"/>
      <c r="T272" s="26"/>
      <c r="U272" s="26"/>
    </row>
    <row r="273" ht="20.25">
      <c r="A273" s="52" t="s">
        <v>831</v>
      </c>
    </row>
    <row r="274" spans="1:21" ht="12.75">
      <c r="A274" s="71" t="s">
        <v>831</v>
      </c>
      <c r="B274" s="72"/>
      <c r="C274" s="72" t="s">
        <v>113</v>
      </c>
      <c r="D274" s="56"/>
      <c r="E274" s="15">
        <v>38783</v>
      </c>
      <c r="F274" s="59"/>
      <c r="G274" s="57"/>
      <c r="H274" s="16"/>
      <c r="I274" s="13"/>
      <c r="J274" s="73"/>
      <c r="K274" s="19"/>
      <c r="L274" s="19"/>
      <c r="M274" s="19"/>
      <c r="N274" s="19"/>
      <c r="O274" s="19"/>
      <c r="P274" s="19"/>
      <c r="Q274" s="19"/>
      <c r="R274" s="19"/>
      <c r="S274" s="19"/>
      <c r="T274" s="20"/>
      <c r="U274" s="20"/>
    </row>
    <row r="275" spans="1:21" ht="24">
      <c r="A275" s="71" t="s">
        <v>114</v>
      </c>
      <c r="B275" s="72" t="s">
        <v>115</v>
      </c>
      <c r="C275" s="72" t="s">
        <v>116</v>
      </c>
      <c r="D275" s="59" t="s">
        <v>117</v>
      </c>
      <c r="E275" s="59" t="s">
        <v>118</v>
      </c>
      <c r="F275" s="59" t="s">
        <v>119</v>
      </c>
      <c r="G275" s="57" t="s">
        <v>120</v>
      </c>
      <c r="H275" s="43" t="s">
        <v>121</v>
      </c>
      <c r="I275" s="24" t="s">
        <v>122</v>
      </c>
      <c r="J275" s="25" t="s">
        <v>123</v>
      </c>
      <c r="K275" s="11" t="s">
        <v>124</v>
      </c>
      <c r="L275" s="11" t="s">
        <v>124</v>
      </c>
      <c r="M275" s="11" t="s">
        <v>125</v>
      </c>
      <c r="N275" s="11" t="s">
        <v>125</v>
      </c>
      <c r="O275" s="11" t="s">
        <v>126</v>
      </c>
      <c r="P275" s="11" t="s">
        <v>126</v>
      </c>
      <c r="Q275" s="11" t="s">
        <v>127</v>
      </c>
      <c r="R275" s="12" t="s">
        <v>127</v>
      </c>
      <c r="S275" s="11" t="s">
        <v>128</v>
      </c>
      <c r="T275" s="12" t="s">
        <v>129</v>
      </c>
      <c r="U275" s="11" t="s">
        <v>130</v>
      </c>
    </row>
    <row r="276" spans="1:14" ht="12.75">
      <c r="A276" s="48">
        <v>1</v>
      </c>
      <c r="B276" s="74" t="s">
        <v>832</v>
      </c>
      <c r="C276" s="75" t="s">
        <v>833</v>
      </c>
      <c r="D276" s="76" t="s">
        <v>834</v>
      </c>
      <c r="E276" s="77" t="s">
        <v>835</v>
      </c>
      <c r="F276" s="77" t="s">
        <v>406</v>
      </c>
      <c r="G276" s="78">
        <v>503.3884216308594</v>
      </c>
      <c r="H276" s="32">
        <v>299.9069519042969</v>
      </c>
      <c r="I276" s="33">
        <v>4</v>
      </c>
      <c r="J276" s="79">
        <v>0</v>
      </c>
      <c r="K276" s="67">
        <v>98.16721064524226</v>
      </c>
      <c r="L276" s="38">
        <v>87.31490621915106</v>
      </c>
      <c r="M276" s="80">
        <v>102</v>
      </c>
      <c r="N276" s="67">
        <v>99.73974540311173</v>
      </c>
    </row>
    <row r="277" spans="1:14" ht="12.75">
      <c r="A277" s="48">
        <v>2</v>
      </c>
      <c r="B277" s="48" t="s">
        <v>836</v>
      </c>
      <c r="C277" s="75" t="s">
        <v>833</v>
      </c>
      <c r="D277" s="62" t="s">
        <v>837</v>
      </c>
      <c r="E277" s="30" t="s">
        <v>838</v>
      </c>
      <c r="F277" s="30" t="s">
        <v>673</v>
      </c>
      <c r="G277" s="78">
        <v>439.2753479003906</v>
      </c>
      <c r="H277" s="32">
        <v>273.5255432128906</v>
      </c>
      <c r="I277" s="33">
        <v>4</v>
      </c>
      <c r="J277" s="79">
        <v>0</v>
      </c>
      <c r="K277" s="67">
        <v>93.29515628728227</v>
      </c>
      <c r="L277" s="67">
        <v>92.37597911227155</v>
      </c>
      <c r="M277" s="67">
        <v>87.85441020191286</v>
      </c>
      <c r="N277" s="38">
        <v>64.37857577601947</v>
      </c>
    </row>
    <row r="278" spans="1:14" ht="12.75">
      <c r="A278" s="48">
        <v>3</v>
      </c>
      <c r="B278" s="74" t="s">
        <v>839</v>
      </c>
      <c r="C278" s="75" t="s">
        <v>833</v>
      </c>
      <c r="D278" s="76" t="s">
        <v>623</v>
      </c>
      <c r="E278" s="77" t="s">
        <v>840</v>
      </c>
      <c r="F278" s="77" t="s">
        <v>199</v>
      </c>
      <c r="G278" s="81">
        <v>421.68686523437503</v>
      </c>
      <c r="H278" s="32">
        <v>269.4126892089844</v>
      </c>
      <c r="I278" s="33">
        <v>4</v>
      </c>
      <c r="J278" s="79">
        <v>0</v>
      </c>
      <c r="K278" s="67">
        <v>91.05728924080113</v>
      </c>
      <c r="L278" s="67">
        <v>95.82881906825568</v>
      </c>
      <c r="M278" s="67">
        <v>82.52657848764662</v>
      </c>
      <c r="N278" s="38">
        <v>54.96180826188621</v>
      </c>
    </row>
    <row r="279" spans="1:14" ht="12.75">
      <c r="A279" s="48">
        <v>4</v>
      </c>
      <c r="B279" s="74" t="s">
        <v>841</v>
      </c>
      <c r="C279" s="75" t="s">
        <v>833</v>
      </c>
      <c r="D279" s="76" t="s">
        <v>842</v>
      </c>
      <c r="E279" s="77" t="s">
        <v>843</v>
      </c>
      <c r="F279" s="77" t="s">
        <v>844</v>
      </c>
      <c r="G279" s="78">
        <v>424.153564453125</v>
      </c>
      <c r="H279" s="32">
        <v>255.18771362304688</v>
      </c>
      <c r="I279" s="33">
        <v>4</v>
      </c>
      <c r="J279" s="79">
        <v>0</v>
      </c>
      <c r="K279" s="67">
        <v>87.04363312555652</v>
      </c>
      <c r="L279" s="67">
        <v>89.20827029752901</v>
      </c>
      <c r="M279" s="38">
        <v>71.08426483233018</v>
      </c>
      <c r="N279" s="67">
        <v>78.9358208955224</v>
      </c>
    </row>
    <row r="280" spans="1:14" ht="12.75">
      <c r="A280" s="48">
        <v>5</v>
      </c>
      <c r="B280" s="74" t="s">
        <v>845</v>
      </c>
      <c r="C280" s="75" t="s">
        <v>833</v>
      </c>
      <c r="D280" s="76" t="s">
        <v>647</v>
      </c>
      <c r="E280" s="77" t="s">
        <v>846</v>
      </c>
      <c r="F280" s="77" t="s">
        <v>847</v>
      </c>
      <c r="G280" s="78">
        <v>339.2080780029297</v>
      </c>
      <c r="H280" s="32">
        <v>250.92929077148438</v>
      </c>
      <c r="I280" s="33">
        <v>4</v>
      </c>
      <c r="J280" s="79">
        <v>0</v>
      </c>
      <c r="K280" s="67">
        <v>88.86363636363635</v>
      </c>
      <c r="L280" s="67">
        <v>87.7045116509668</v>
      </c>
      <c r="M280" s="67">
        <v>74.3611423431527</v>
      </c>
      <c r="N280" s="68">
        <v>10</v>
      </c>
    </row>
    <row r="281" spans="1:14" ht="12.75">
      <c r="A281" s="48">
        <v>6</v>
      </c>
      <c r="B281" s="74" t="s">
        <v>848</v>
      </c>
      <c r="C281" s="75" t="s">
        <v>833</v>
      </c>
      <c r="D281" s="76" t="s">
        <v>849</v>
      </c>
      <c r="E281" s="77" t="s">
        <v>850</v>
      </c>
      <c r="F281" s="77" t="s">
        <v>612</v>
      </c>
      <c r="G281" s="81">
        <v>404.1061981201172</v>
      </c>
      <c r="H281" s="32">
        <v>250.61514282226562</v>
      </c>
      <c r="I281" s="33">
        <v>4</v>
      </c>
      <c r="J281" s="79">
        <v>0</v>
      </c>
      <c r="K281" s="67">
        <v>77.65640516385301</v>
      </c>
      <c r="L281" s="67">
        <v>87.4443895205141</v>
      </c>
      <c r="M281" s="67">
        <v>85.51435221101627</v>
      </c>
      <c r="N281" s="38">
        <v>60.23576309794988</v>
      </c>
    </row>
    <row r="282" spans="1:14" ht="12.75">
      <c r="A282" s="48">
        <v>7</v>
      </c>
      <c r="B282" s="74" t="s">
        <v>851</v>
      </c>
      <c r="C282" s="75" t="s">
        <v>833</v>
      </c>
      <c r="D282" s="76" t="s">
        <v>221</v>
      </c>
      <c r="E282" s="77" t="s">
        <v>852</v>
      </c>
      <c r="F282" s="77" t="s">
        <v>223</v>
      </c>
      <c r="G282" s="78">
        <v>332.82911987304686</v>
      </c>
      <c r="H282" s="32">
        <v>246.0224151611328</v>
      </c>
      <c r="I282" s="33">
        <v>4</v>
      </c>
      <c r="J282" s="79">
        <v>0</v>
      </c>
      <c r="K282" s="67">
        <v>85.93406593406593</v>
      </c>
      <c r="L282" s="67">
        <v>79.25627240143369</v>
      </c>
      <c r="M282" s="67">
        <v>80.83207039843559</v>
      </c>
      <c r="N282" s="38">
        <v>10</v>
      </c>
    </row>
    <row r="283" spans="1:14" ht="12.75">
      <c r="A283" s="48">
        <v>8</v>
      </c>
      <c r="B283" s="74" t="s">
        <v>853</v>
      </c>
      <c r="C283" s="75" t="s">
        <v>833</v>
      </c>
      <c r="D283" s="76" t="s">
        <v>483</v>
      </c>
      <c r="E283" s="77" t="s">
        <v>854</v>
      </c>
      <c r="F283" s="77" t="s">
        <v>855</v>
      </c>
      <c r="G283" s="78">
        <v>400.6813201904297</v>
      </c>
      <c r="H283" s="32">
        <v>243.87701416015625</v>
      </c>
      <c r="I283" s="33">
        <v>4</v>
      </c>
      <c r="J283" s="79">
        <v>0</v>
      </c>
      <c r="K283" s="67">
        <v>96.80614013369645</v>
      </c>
      <c r="L283" s="67">
        <v>68.48625629113435</v>
      </c>
      <c r="M283" s="67">
        <v>78.58460076045628</v>
      </c>
      <c r="N283" s="38">
        <v>64.33941605839415</v>
      </c>
    </row>
    <row r="284" spans="1:14" ht="12.75">
      <c r="A284" s="48">
        <v>9</v>
      </c>
      <c r="B284" s="74" t="s">
        <v>856</v>
      </c>
      <c r="C284" s="75" t="s">
        <v>833</v>
      </c>
      <c r="D284" s="76" t="s">
        <v>581</v>
      </c>
      <c r="E284" s="77" t="s">
        <v>857</v>
      </c>
      <c r="F284" s="77" t="s">
        <v>858</v>
      </c>
      <c r="G284" s="78">
        <v>416.41029663085936</v>
      </c>
      <c r="H284" s="32">
        <v>243.6339111328125</v>
      </c>
      <c r="I284" s="33">
        <v>4</v>
      </c>
      <c r="J284" s="79">
        <v>0</v>
      </c>
      <c r="K284" s="38">
        <v>76.68170229456756</v>
      </c>
      <c r="L284" s="67">
        <v>86.92874692874693</v>
      </c>
      <c r="M284" s="67">
        <v>76.72482598607888</v>
      </c>
      <c r="N284" s="67">
        <v>79.98034026465027</v>
      </c>
    </row>
    <row r="285" spans="1:14" ht="12.75">
      <c r="A285" s="48">
        <v>10</v>
      </c>
      <c r="B285" s="74" t="s">
        <v>859</v>
      </c>
      <c r="C285" s="75" t="s">
        <v>833</v>
      </c>
      <c r="D285" s="76" t="s">
        <v>860</v>
      </c>
      <c r="E285" s="77" t="s">
        <v>861</v>
      </c>
      <c r="F285" s="77" t="s">
        <v>862</v>
      </c>
      <c r="G285" s="81">
        <v>329.2924835205078</v>
      </c>
      <c r="H285" s="32">
        <v>243.30191040039062</v>
      </c>
      <c r="I285" s="33">
        <v>4</v>
      </c>
      <c r="J285" s="79">
        <v>0</v>
      </c>
      <c r="K285" s="67">
        <v>83.44003414425949</v>
      </c>
      <c r="L285" s="67">
        <v>85.99902771025766</v>
      </c>
      <c r="M285" s="67">
        <v>73.86285459012731</v>
      </c>
      <c r="N285" s="68">
        <v>10</v>
      </c>
    </row>
    <row r="286" spans="1:14" ht="12.75">
      <c r="A286" s="48">
        <v>11</v>
      </c>
      <c r="B286" s="74" t="s">
        <v>863</v>
      </c>
      <c r="C286" s="75" t="s">
        <v>833</v>
      </c>
      <c r="D286" s="76" t="s">
        <v>148</v>
      </c>
      <c r="E286" s="77" t="s">
        <v>864</v>
      </c>
      <c r="F286" s="77" t="s">
        <v>282</v>
      </c>
      <c r="G286" s="78">
        <v>395.942953491211</v>
      </c>
      <c r="H286" s="32">
        <v>241.4981689453125</v>
      </c>
      <c r="I286" s="33">
        <v>4</v>
      </c>
      <c r="J286" s="79">
        <v>0</v>
      </c>
      <c r="K286" s="67">
        <v>90.86683709040204</v>
      </c>
      <c r="L286" s="67">
        <v>82.89597000937205</v>
      </c>
      <c r="M286" s="67">
        <v>67.73535436296599</v>
      </c>
      <c r="N286" s="38">
        <v>63.07334525939178</v>
      </c>
    </row>
    <row r="287" spans="1:14" ht="12.75">
      <c r="A287" s="48">
        <v>12</v>
      </c>
      <c r="B287" s="74" t="s">
        <v>865</v>
      </c>
      <c r="C287" s="75" t="s">
        <v>833</v>
      </c>
      <c r="D287" s="76" t="s">
        <v>242</v>
      </c>
      <c r="E287" s="77" t="s">
        <v>866</v>
      </c>
      <c r="F287" s="77" t="s">
        <v>562</v>
      </c>
      <c r="G287" s="78">
        <v>412.46483154296874</v>
      </c>
      <c r="H287" s="32">
        <v>241.29266357421875</v>
      </c>
      <c r="I287" s="33">
        <v>4</v>
      </c>
      <c r="J287" s="79">
        <v>0</v>
      </c>
      <c r="K287" s="67">
        <v>83.85159768389448</v>
      </c>
      <c r="L287" s="38">
        <v>75.98797250859107</v>
      </c>
      <c r="M287" s="67">
        <v>78.12048192771084</v>
      </c>
      <c r="N287" s="67">
        <v>79.32058492688414</v>
      </c>
    </row>
    <row r="288" spans="1:14" ht="12.75">
      <c r="A288" s="48">
        <v>13</v>
      </c>
      <c r="B288" s="74" t="s">
        <v>867</v>
      </c>
      <c r="C288" s="75" t="s">
        <v>833</v>
      </c>
      <c r="D288" s="76" t="s">
        <v>868</v>
      </c>
      <c r="E288" s="77" t="s">
        <v>869</v>
      </c>
      <c r="F288" s="77" t="s">
        <v>210</v>
      </c>
      <c r="G288" s="78">
        <v>402.1357666015625</v>
      </c>
      <c r="H288" s="32">
        <v>238.3697509765625</v>
      </c>
      <c r="I288" s="33">
        <v>4</v>
      </c>
      <c r="J288" s="79">
        <v>0</v>
      </c>
      <c r="K288" s="67">
        <v>74.66106549551269</v>
      </c>
      <c r="L288" s="67">
        <v>83.60113421550095</v>
      </c>
      <c r="M288" s="67">
        <v>80.10755813953487</v>
      </c>
      <c r="N288" s="38">
        <v>70.96544783629655</v>
      </c>
    </row>
    <row r="289" spans="1:14" ht="12.75">
      <c r="A289" s="48">
        <v>14</v>
      </c>
      <c r="B289" s="74" t="s">
        <v>870</v>
      </c>
      <c r="C289" s="75" t="s">
        <v>833</v>
      </c>
      <c r="D289" s="76" t="s">
        <v>558</v>
      </c>
      <c r="E289" s="77" t="s">
        <v>871</v>
      </c>
      <c r="F289" s="77" t="s">
        <v>297</v>
      </c>
      <c r="G289" s="81">
        <v>399.3406158447266</v>
      </c>
      <c r="H289" s="32">
        <v>237.4822998046875</v>
      </c>
      <c r="I289" s="33">
        <v>4</v>
      </c>
      <c r="J289" s="79">
        <v>0</v>
      </c>
      <c r="K289" s="67">
        <v>78.18436312737451</v>
      </c>
      <c r="L289" s="67">
        <v>81.70900692840645</v>
      </c>
      <c r="M289" s="67">
        <v>77.58892538714218</v>
      </c>
      <c r="N289" s="38">
        <v>69.70280065897859</v>
      </c>
    </row>
    <row r="290" spans="1:14" ht="12.75">
      <c r="A290" s="48">
        <v>15</v>
      </c>
      <c r="B290" s="74" t="s">
        <v>872</v>
      </c>
      <c r="C290" s="75" t="s">
        <v>833</v>
      </c>
      <c r="D290" s="76" t="s">
        <v>873</v>
      </c>
      <c r="E290" s="77" t="s">
        <v>874</v>
      </c>
      <c r="F290" s="77" t="s">
        <v>844</v>
      </c>
      <c r="G290" s="81">
        <v>400.42396240234376</v>
      </c>
      <c r="H290" s="32">
        <v>235.16448974609375</v>
      </c>
      <c r="I290" s="33">
        <v>4</v>
      </c>
      <c r="J290" s="79">
        <v>0</v>
      </c>
      <c r="K290" s="67">
        <v>82.02223620725823</v>
      </c>
      <c r="L290" s="67">
        <v>77.72407732864677</v>
      </c>
      <c r="M290" s="38">
        <v>72.85393258426966</v>
      </c>
      <c r="N290" s="67">
        <v>75.41818181818181</v>
      </c>
    </row>
    <row r="291" spans="1:14" ht="12.75">
      <c r="A291" s="48">
        <v>16</v>
      </c>
      <c r="B291" s="74" t="s">
        <v>875</v>
      </c>
      <c r="C291" s="75" t="s">
        <v>833</v>
      </c>
      <c r="D291" s="76" t="s">
        <v>876</v>
      </c>
      <c r="E291" s="77" t="s">
        <v>877</v>
      </c>
      <c r="F291" s="77" t="s">
        <v>406</v>
      </c>
      <c r="G291" s="81">
        <v>312.07676696777344</v>
      </c>
      <c r="H291" s="32">
        <v>230.05905151367188</v>
      </c>
      <c r="I291" s="33">
        <v>4</v>
      </c>
      <c r="J291" s="79">
        <v>0</v>
      </c>
      <c r="K291" s="67">
        <v>86.92752334370832</v>
      </c>
      <c r="L291" s="68">
        <v>10</v>
      </c>
      <c r="M291" s="67">
        <v>82.09632571996028</v>
      </c>
      <c r="N291" s="67">
        <v>61.035199076745535</v>
      </c>
    </row>
    <row r="292" spans="1:14" ht="12.75">
      <c r="A292" s="48">
        <v>17</v>
      </c>
      <c r="B292" s="74" t="s">
        <v>878</v>
      </c>
      <c r="C292" s="75" t="s">
        <v>833</v>
      </c>
      <c r="D292" s="76" t="s">
        <v>879</v>
      </c>
      <c r="E292" s="77" t="s">
        <v>880</v>
      </c>
      <c r="F292" s="77" t="s">
        <v>858</v>
      </c>
      <c r="G292" s="81">
        <v>308.4800262451172</v>
      </c>
      <c r="H292" s="32">
        <v>227.29232788085938</v>
      </c>
      <c r="I292" s="33">
        <v>4</v>
      </c>
      <c r="J292" s="79">
        <v>0</v>
      </c>
      <c r="K292" s="68">
        <v>10</v>
      </c>
      <c r="L292" s="67">
        <v>81.18402937127122</v>
      </c>
      <c r="M292" s="67">
        <v>79.87536231884057</v>
      </c>
      <c r="N292" s="67">
        <v>66.23293675641828</v>
      </c>
    </row>
    <row r="293" spans="1:14" ht="12.75">
      <c r="A293" s="48">
        <v>18</v>
      </c>
      <c r="B293" s="74" t="s">
        <v>881</v>
      </c>
      <c r="C293" s="75" t="s">
        <v>833</v>
      </c>
      <c r="D293" s="76" t="s">
        <v>151</v>
      </c>
      <c r="E293" s="77" t="s">
        <v>882</v>
      </c>
      <c r="F293" s="77" t="s">
        <v>847</v>
      </c>
      <c r="G293" s="81">
        <v>369.47294921875</v>
      </c>
      <c r="H293" s="32">
        <v>226.44155883789062</v>
      </c>
      <c r="I293" s="33">
        <v>4</v>
      </c>
      <c r="J293" s="79">
        <v>0</v>
      </c>
      <c r="K293" s="67">
        <v>74.09512980860336</v>
      </c>
      <c r="L293" s="67">
        <v>73.15963606286188</v>
      </c>
      <c r="M293" s="67">
        <v>79.18678160919539</v>
      </c>
      <c r="N293" s="38">
        <v>57.768432550518845</v>
      </c>
    </row>
    <row r="294" spans="1:14" ht="12.75">
      <c r="A294" s="48">
        <v>19</v>
      </c>
      <c r="B294" s="74" t="s">
        <v>883</v>
      </c>
      <c r="C294" s="75" t="s">
        <v>833</v>
      </c>
      <c r="D294" s="76" t="s">
        <v>400</v>
      </c>
      <c r="E294" s="77" t="s">
        <v>884</v>
      </c>
      <c r="F294" s="77" t="s">
        <v>282</v>
      </c>
      <c r="G294" s="81">
        <v>383.5826385498047</v>
      </c>
      <c r="H294" s="32">
        <v>225.82676696777344</v>
      </c>
      <c r="I294" s="33">
        <v>4</v>
      </c>
      <c r="J294" s="79">
        <v>0</v>
      </c>
      <c r="K294" s="67">
        <v>79.40698619008936</v>
      </c>
      <c r="L294" s="38">
        <v>69.23679060665361</v>
      </c>
      <c r="M294" s="67">
        <v>77.08251748251749</v>
      </c>
      <c r="N294" s="67">
        <v>69.33726647000984</v>
      </c>
    </row>
    <row r="295" spans="1:14" ht="12.75">
      <c r="A295" s="48">
        <v>20</v>
      </c>
      <c r="B295" s="74" t="s">
        <v>885</v>
      </c>
      <c r="C295" s="75" t="s">
        <v>833</v>
      </c>
      <c r="D295" s="76" t="s">
        <v>886</v>
      </c>
      <c r="E295" s="77" t="s">
        <v>861</v>
      </c>
      <c r="F295" s="77" t="s">
        <v>862</v>
      </c>
      <c r="G295" s="81">
        <v>367.66807250976564</v>
      </c>
      <c r="H295" s="32">
        <v>221.71624755859375</v>
      </c>
      <c r="I295" s="33">
        <v>4</v>
      </c>
      <c r="J295" s="79">
        <v>0</v>
      </c>
      <c r="K295" s="67">
        <v>75.58476705973322</v>
      </c>
      <c r="L295" s="38">
        <v>61.105354058721936</v>
      </c>
      <c r="M295" s="67">
        <v>73.53435623749166</v>
      </c>
      <c r="N295" s="67">
        <v>72.59711736444748</v>
      </c>
    </row>
    <row r="296" spans="1:14" ht="12.75">
      <c r="A296" s="48">
        <v>21</v>
      </c>
      <c r="B296" s="74" t="s">
        <v>887</v>
      </c>
      <c r="C296" s="75" t="s">
        <v>833</v>
      </c>
      <c r="D296" s="76" t="s">
        <v>182</v>
      </c>
      <c r="E296" s="77" t="s">
        <v>888</v>
      </c>
      <c r="F296" s="77" t="s">
        <v>595</v>
      </c>
      <c r="G296" s="81">
        <v>362.99659423828126</v>
      </c>
      <c r="H296" s="32">
        <v>220.03732299804688</v>
      </c>
      <c r="I296" s="33">
        <v>4</v>
      </c>
      <c r="J296" s="79">
        <v>0</v>
      </c>
      <c r="K296" s="67">
        <v>76.15894039735099</v>
      </c>
      <c r="L296" s="67">
        <v>74.42153975599496</v>
      </c>
      <c r="M296" s="67">
        <v>69.4568367989918</v>
      </c>
      <c r="N296" s="38">
        <v>59.19082260772243</v>
      </c>
    </row>
    <row r="297" spans="1:14" ht="12.75">
      <c r="A297" s="48">
        <v>22</v>
      </c>
      <c r="B297" s="74" t="s">
        <v>889</v>
      </c>
      <c r="C297" s="75" t="s">
        <v>833</v>
      </c>
      <c r="D297" s="76" t="s">
        <v>339</v>
      </c>
      <c r="E297" s="77" t="s">
        <v>890</v>
      </c>
      <c r="F297" s="77" t="s">
        <v>862</v>
      </c>
      <c r="G297" s="78">
        <v>360.1583587646484</v>
      </c>
      <c r="H297" s="32">
        <v>219.07064819335938</v>
      </c>
      <c r="I297" s="33">
        <v>4</v>
      </c>
      <c r="J297" s="79">
        <v>0</v>
      </c>
      <c r="K297" s="67">
        <v>66.39497367974188</v>
      </c>
      <c r="L297" s="67">
        <v>77.45183887915937</v>
      </c>
      <c r="M297" s="67">
        <v>75.2238398544131</v>
      </c>
      <c r="N297" s="38">
        <v>57.97423951767608</v>
      </c>
    </row>
    <row r="298" spans="1:14" ht="12.75">
      <c r="A298" s="48">
        <v>23</v>
      </c>
      <c r="B298" s="74" t="s">
        <v>891</v>
      </c>
      <c r="C298" s="75" t="s">
        <v>833</v>
      </c>
      <c r="D298" s="76" t="s">
        <v>316</v>
      </c>
      <c r="E298" s="77" t="s">
        <v>892</v>
      </c>
      <c r="F298" s="77" t="s">
        <v>595</v>
      </c>
      <c r="G298" s="78">
        <v>349.3101348876953</v>
      </c>
      <c r="H298" s="32">
        <v>207.291748046875</v>
      </c>
      <c r="I298" s="33">
        <v>4</v>
      </c>
      <c r="J298" s="79">
        <v>0</v>
      </c>
      <c r="K298" s="67">
        <v>69.08127208480563</v>
      </c>
      <c r="L298" s="67">
        <v>66.98220371071565</v>
      </c>
      <c r="M298" s="38">
        <v>61.40835654596099</v>
      </c>
      <c r="N298" s="67">
        <v>71.22828282828281</v>
      </c>
    </row>
    <row r="299" spans="1:14" ht="12.75">
      <c r="A299" s="48">
        <v>24</v>
      </c>
      <c r="B299" s="74" t="s">
        <v>893</v>
      </c>
      <c r="C299" s="75" t="s">
        <v>833</v>
      </c>
      <c r="D299" s="76" t="s">
        <v>602</v>
      </c>
      <c r="E299" s="77" t="s">
        <v>894</v>
      </c>
      <c r="F299" s="77" t="s">
        <v>595</v>
      </c>
      <c r="G299" s="81">
        <v>349.89780883789064</v>
      </c>
      <c r="H299" s="32">
        <v>207.2066650390625</v>
      </c>
      <c r="I299" s="33">
        <v>4</v>
      </c>
      <c r="J299" s="79">
        <v>0</v>
      </c>
      <c r="K299" s="38">
        <v>61.94550063371356</v>
      </c>
      <c r="L299" s="67">
        <v>72.82832441333882</v>
      </c>
      <c r="M299" s="67">
        <v>65.55987311657414</v>
      </c>
      <c r="N299" s="67">
        <v>68.81847755367599</v>
      </c>
    </row>
    <row r="300" spans="1:14" ht="12.75">
      <c r="A300" s="48">
        <v>25</v>
      </c>
      <c r="B300" s="74" t="s">
        <v>895</v>
      </c>
      <c r="C300" s="75" t="s">
        <v>833</v>
      </c>
      <c r="D300" s="76" t="s">
        <v>896</v>
      </c>
      <c r="E300" s="77" t="s">
        <v>897</v>
      </c>
      <c r="F300" s="77" t="s">
        <v>898</v>
      </c>
      <c r="G300" s="81">
        <v>316.0855697631836</v>
      </c>
      <c r="H300" s="32">
        <v>200.6119842529297</v>
      </c>
      <c r="I300" s="33">
        <v>4</v>
      </c>
      <c r="J300" s="79">
        <v>0</v>
      </c>
      <c r="K300" s="67">
        <v>58.903284121723395</v>
      </c>
      <c r="L300" s="67">
        <v>80.48225659690628</v>
      </c>
      <c r="M300" s="67">
        <v>61.2264395482318</v>
      </c>
      <c r="N300" s="38">
        <v>42.53075995174909</v>
      </c>
    </row>
    <row r="301" spans="1:14" ht="12.75">
      <c r="A301" s="48">
        <v>26</v>
      </c>
      <c r="B301" s="74" t="s">
        <v>899</v>
      </c>
      <c r="C301" s="75" t="s">
        <v>833</v>
      </c>
      <c r="D301" s="76" t="s">
        <v>900</v>
      </c>
      <c r="E301" s="77" t="s">
        <v>901</v>
      </c>
      <c r="F301" s="77" t="s">
        <v>902</v>
      </c>
      <c r="G301" s="78">
        <v>254.79704437255862</v>
      </c>
      <c r="H301" s="32">
        <v>195.9977264404297</v>
      </c>
      <c r="I301" s="33">
        <v>2</v>
      </c>
      <c r="J301" s="79">
        <v>0</v>
      </c>
      <c r="M301" s="67">
        <v>93.99772598067084</v>
      </c>
      <c r="N301" s="80">
        <v>102</v>
      </c>
    </row>
    <row r="302" spans="1:14" ht="12.75">
      <c r="A302" s="48">
        <v>27</v>
      </c>
      <c r="B302" s="74" t="s">
        <v>903</v>
      </c>
      <c r="C302" s="75" t="s">
        <v>833</v>
      </c>
      <c r="D302" s="76" t="s">
        <v>896</v>
      </c>
      <c r="E302" s="77" t="s">
        <v>904</v>
      </c>
      <c r="F302" s="77" t="s">
        <v>210</v>
      </c>
      <c r="G302" s="78">
        <v>326.8329849243164</v>
      </c>
      <c r="H302" s="32">
        <v>195.37078857421875</v>
      </c>
      <c r="I302" s="33">
        <v>4</v>
      </c>
      <c r="J302" s="79">
        <v>0</v>
      </c>
      <c r="K302" s="67">
        <v>59.64912280701754</v>
      </c>
      <c r="L302" s="67">
        <v>69.37254901960785</v>
      </c>
      <c r="M302" s="67">
        <v>66.34911717495987</v>
      </c>
      <c r="N302" s="38">
        <v>56.03920529801324</v>
      </c>
    </row>
    <row r="303" spans="1:12" ht="12.75">
      <c r="A303" s="48">
        <v>28</v>
      </c>
      <c r="B303" s="74" t="s">
        <v>905</v>
      </c>
      <c r="C303" s="75" t="s">
        <v>833</v>
      </c>
      <c r="D303" s="76" t="s">
        <v>906</v>
      </c>
      <c r="E303" s="77" t="s">
        <v>907</v>
      </c>
      <c r="F303" s="77" t="s">
        <v>337</v>
      </c>
      <c r="G303" s="78">
        <v>248.8727767944336</v>
      </c>
      <c r="H303" s="32">
        <v>191.4405975341797</v>
      </c>
      <c r="I303" s="33">
        <v>2</v>
      </c>
      <c r="J303" s="79">
        <v>0</v>
      </c>
      <c r="K303" s="67">
        <v>91.44059869036481</v>
      </c>
      <c r="L303" s="80">
        <v>100</v>
      </c>
    </row>
    <row r="304" spans="1:12" ht="12.75">
      <c r="A304" s="48">
        <v>29</v>
      </c>
      <c r="B304" s="74" t="s">
        <v>908</v>
      </c>
      <c r="C304" s="75" t="s">
        <v>833</v>
      </c>
      <c r="D304" s="76" t="s">
        <v>217</v>
      </c>
      <c r="E304" s="77" t="s">
        <v>909</v>
      </c>
      <c r="F304" s="77" t="s">
        <v>855</v>
      </c>
      <c r="G304" s="78">
        <v>245.44678802490236</v>
      </c>
      <c r="H304" s="32">
        <v>188.8052215576172</v>
      </c>
      <c r="I304" s="33">
        <v>2</v>
      </c>
      <c r="J304" s="79">
        <v>0</v>
      </c>
      <c r="K304" s="80">
        <v>100</v>
      </c>
      <c r="L304" s="67">
        <v>88.80522088353415</v>
      </c>
    </row>
    <row r="305" spans="1:12" ht="12.75">
      <c r="A305" s="48">
        <v>30</v>
      </c>
      <c r="B305" s="74" t="s">
        <v>910</v>
      </c>
      <c r="C305" s="75" t="s">
        <v>833</v>
      </c>
      <c r="D305" s="76" t="s">
        <v>911</v>
      </c>
      <c r="E305" s="77" t="s">
        <v>912</v>
      </c>
      <c r="F305" s="77" t="s">
        <v>913</v>
      </c>
      <c r="G305" s="81">
        <v>241.39658660888674</v>
      </c>
      <c r="H305" s="32">
        <v>185.68966674804688</v>
      </c>
      <c r="I305" s="33">
        <v>2</v>
      </c>
      <c r="J305" s="79">
        <v>0</v>
      </c>
      <c r="K305" s="67">
        <v>95.01822600243013</v>
      </c>
      <c r="L305" s="67">
        <v>90.67145053818555</v>
      </c>
    </row>
    <row r="306" spans="1:14" ht="12.75">
      <c r="A306" s="48">
        <v>31</v>
      </c>
      <c r="B306" s="74" t="s">
        <v>914</v>
      </c>
      <c r="C306" s="75" t="s">
        <v>833</v>
      </c>
      <c r="D306" s="76" t="s">
        <v>268</v>
      </c>
      <c r="E306" s="77" t="s">
        <v>915</v>
      </c>
      <c r="F306" s="77" t="s">
        <v>673</v>
      </c>
      <c r="G306" s="78">
        <v>293.8143218994141</v>
      </c>
      <c r="H306" s="32">
        <v>183.63975524902344</v>
      </c>
      <c r="I306" s="33">
        <v>4</v>
      </c>
      <c r="J306" s="79">
        <v>0</v>
      </c>
      <c r="K306" s="67">
        <v>43.49760818778506</v>
      </c>
      <c r="L306" s="38">
        <v>42.371257485029936</v>
      </c>
      <c r="M306" s="67">
        <v>66.07072927072926</v>
      </c>
      <c r="N306" s="67">
        <v>74.07142857142858</v>
      </c>
    </row>
    <row r="307" spans="1:12" ht="12.75">
      <c r="A307" s="48">
        <v>32</v>
      </c>
      <c r="B307" s="74" t="s">
        <v>916</v>
      </c>
      <c r="C307" s="75" t="s">
        <v>833</v>
      </c>
      <c r="D307" s="76" t="s">
        <v>268</v>
      </c>
      <c r="E307" s="77" t="s">
        <v>917</v>
      </c>
      <c r="F307" s="77" t="s">
        <v>282</v>
      </c>
      <c r="G307" s="78">
        <v>234.80416870117188</v>
      </c>
      <c r="H307" s="32">
        <v>180.61859130859375</v>
      </c>
      <c r="I307" s="33">
        <v>2</v>
      </c>
      <c r="J307" s="79">
        <v>0</v>
      </c>
      <c r="K307" s="67">
        <v>90.59314179796107</v>
      </c>
      <c r="L307" s="67">
        <v>90.02544529262087</v>
      </c>
    </row>
    <row r="308" spans="1:14" ht="12.75">
      <c r="A308" s="48">
        <v>33</v>
      </c>
      <c r="B308" s="74" t="s">
        <v>918</v>
      </c>
      <c r="C308" s="75" t="s">
        <v>833</v>
      </c>
      <c r="D308" s="76" t="s">
        <v>567</v>
      </c>
      <c r="E308" s="77" t="s">
        <v>919</v>
      </c>
      <c r="F308" s="77" t="s">
        <v>733</v>
      </c>
      <c r="G308" s="81">
        <v>288.7095169067383</v>
      </c>
      <c r="H308" s="32">
        <v>176.16229248046875</v>
      </c>
      <c r="I308" s="33">
        <v>4</v>
      </c>
      <c r="J308" s="79">
        <v>0</v>
      </c>
      <c r="K308" s="67">
        <v>58.41924398625429</v>
      </c>
      <c r="L308" s="67">
        <v>67.1092564491654</v>
      </c>
      <c r="M308" s="38">
        <v>45.92195528398833</v>
      </c>
      <c r="N308" s="67">
        <v>50.63379607467688</v>
      </c>
    </row>
    <row r="309" spans="1:12" ht="12.75">
      <c r="A309" s="48">
        <v>34</v>
      </c>
      <c r="B309" s="74" t="s">
        <v>920</v>
      </c>
      <c r="C309" s="75" t="s">
        <v>833</v>
      </c>
      <c r="D309" s="76" t="s">
        <v>921</v>
      </c>
      <c r="E309" s="77" t="s">
        <v>922</v>
      </c>
      <c r="F309" s="77" t="s">
        <v>923</v>
      </c>
      <c r="G309" s="81">
        <v>227.0293411254883</v>
      </c>
      <c r="H309" s="32">
        <v>174.63795471191406</v>
      </c>
      <c r="I309" s="33">
        <v>2</v>
      </c>
      <c r="J309" s="79">
        <v>0</v>
      </c>
      <c r="K309" s="67">
        <v>92.28227519471322</v>
      </c>
      <c r="L309" s="67">
        <v>82.35567970204843</v>
      </c>
    </row>
    <row r="310" spans="1:14" ht="12.75">
      <c r="A310" s="48">
        <v>35</v>
      </c>
      <c r="B310" s="74" t="s">
        <v>924</v>
      </c>
      <c r="C310" s="75" t="s">
        <v>833</v>
      </c>
      <c r="D310" s="76" t="s">
        <v>925</v>
      </c>
      <c r="E310" s="77" t="s">
        <v>926</v>
      </c>
      <c r="F310" s="77" t="s">
        <v>333</v>
      </c>
      <c r="G310" s="78">
        <v>221.00277709960938</v>
      </c>
      <c r="H310" s="32">
        <v>170.00213623046875</v>
      </c>
      <c r="I310" s="33">
        <v>2</v>
      </c>
      <c r="J310" s="79">
        <v>0</v>
      </c>
      <c r="M310" s="67">
        <v>77.1364590622813</v>
      </c>
      <c r="N310" s="67">
        <v>92.86567164179104</v>
      </c>
    </row>
    <row r="311" spans="1:12" ht="12.75">
      <c r="A311" s="48">
        <v>36</v>
      </c>
      <c r="B311" s="74" t="s">
        <v>927</v>
      </c>
      <c r="C311" s="75" t="s">
        <v>833</v>
      </c>
      <c r="D311" s="76" t="s">
        <v>928</v>
      </c>
      <c r="E311" s="77" t="s">
        <v>929</v>
      </c>
      <c r="F311" s="77" t="s">
        <v>210</v>
      </c>
      <c r="G311" s="78">
        <v>217.41611328125</v>
      </c>
      <c r="H311" s="32">
        <v>167.2431640625</v>
      </c>
      <c r="I311" s="33">
        <v>2</v>
      </c>
      <c r="J311" s="79">
        <v>0</v>
      </c>
      <c r="K311" s="67">
        <v>81.57730022950135</v>
      </c>
      <c r="L311" s="67">
        <v>85.66585956416466</v>
      </c>
    </row>
    <row r="312" spans="1:12" ht="12.75">
      <c r="A312" s="48">
        <v>37</v>
      </c>
      <c r="B312" s="74" t="s">
        <v>930</v>
      </c>
      <c r="C312" s="75" t="s">
        <v>833</v>
      </c>
      <c r="D312" s="76" t="s">
        <v>339</v>
      </c>
      <c r="E312" s="77" t="s">
        <v>931</v>
      </c>
      <c r="F312" s="77" t="s">
        <v>932</v>
      </c>
      <c r="G312" s="78">
        <v>216.84178924560547</v>
      </c>
      <c r="H312" s="32">
        <v>166.8013916015625</v>
      </c>
      <c r="I312" s="33">
        <v>2</v>
      </c>
      <c r="J312" s="79">
        <v>0</v>
      </c>
      <c r="K312" s="67">
        <v>82.40252897787144</v>
      </c>
      <c r="L312" s="67">
        <v>84.39885496183207</v>
      </c>
    </row>
    <row r="313" spans="1:12" ht="12.75">
      <c r="A313" s="48">
        <v>38</v>
      </c>
      <c r="B313" s="74" t="s">
        <v>933</v>
      </c>
      <c r="C313" s="75" t="s">
        <v>833</v>
      </c>
      <c r="D313" s="76" t="s">
        <v>934</v>
      </c>
      <c r="E313" s="77" t="s">
        <v>935</v>
      </c>
      <c r="F313" s="77" t="s">
        <v>491</v>
      </c>
      <c r="G313" s="78">
        <v>205.70135498046875</v>
      </c>
      <c r="H313" s="32">
        <v>158.2318115234375</v>
      </c>
      <c r="I313" s="33">
        <v>2</v>
      </c>
      <c r="J313" s="79">
        <v>0</v>
      </c>
      <c r="K313" s="67">
        <v>86.40883977900552</v>
      </c>
      <c r="L313" s="67">
        <v>71.82298010556232</v>
      </c>
    </row>
    <row r="314" spans="1:12" ht="12.75">
      <c r="A314" s="48">
        <v>39</v>
      </c>
      <c r="B314" s="74" t="s">
        <v>936</v>
      </c>
      <c r="C314" s="75" t="s">
        <v>833</v>
      </c>
      <c r="D314" s="76" t="s">
        <v>570</v>
      </c>
      <c r="E314" s="77" t="s">
        <v>937</v>
      </c>
      <c r="F314" s="77" t="s">
        <v>306</v>
      </c>
      <c r="G314" s="81">
        <v>203.83569946289063</v>
      </c>
      <c r="H314" s="32">
        <v>156.79669189453125</v>
      </c>
      <c r="I314" s="33">
        <v>2</v>
      </c>
      <c r="J314" s="79">
        <v>0</v>
      </c>
      <c r="K314" s="67">
        <v>69.17905166312809</v>
      </c>
      <c r="L314" s="67">
        <v>87.61763249133234</v>
      </c>
    </row>
    <row r="315" spans="1:14" ht="12.75">
      <c r="A315" s="48">
        <v>40</v>
      </c>
      <c r="B315" s="74" t="s">
        <v>938</v>
      </c>
      <c r="C315" s="75" t="s">
        <v>833</v>
      </c>
      <c r="D315" s="76" t="s">
        <v>939</v>
      </c>
      <c r="E315" s="77" t="s">
        <v>940</v>
      </c>
      <c r="F315" s="77" t="s">
        <v>862</v>
      </c>
      <c r="G315" s="81">
        <v>201.28320770263673</v>
      </c>
      <c r="H315" s="32">
        <v>154.83322143554688</v>
      </c>
      <c r="I315" s="33">
        <v>2</v>
      </c>
      <c r="J315" s="79">
        <v>0</v>
      </c>
      <c r="M315" s="67">
        <v>72.83788546255506</v>
      </c>
      <c r="N315" s="67">
        <v>81.99534883720929</v>
      </c>
    </row>
    <row r="316" spans="1:12" ht="12.75">
      <c r="A316" s="48">
        <v>41</v>
      </c>
      <c r="B316" s="74" t="s">
        <v>941</v>
      </c>
      <c r="C316" s="75" t="s">
        <v>833</v>
      </c>
      <c r="D316" s="76" t="s">
        <v>380</v>
      </c>
      <c r="E316" s="77" t="s">
        <v>942</v>
      </c>
      <c r="F316" s="77" t="s">
        <v>673</v>
      </c>
      <c r="G316" s="78">
        <v>200.81796417236328</v>
      </c>
      <c r="H316" s="32">
        <v>154.475341796875</v>
      </c>
      <c r="I316" s="33">
        <v>2</v>
      </c>
      <c r="J316" s="79">
        <v>0</v>
      </c>
      <c r="K316" s="67">
        <v>82.59400084495141</v>
      </c>
      <c r="L316" s="67">
        <v>71.88134904510363</v>
      </c>
    </row>
    <row r="317" spans="1:14" ht="12.75">
      <c r="A317" s="48">
        <v>42</v>
      </c>
      <c r="B317" s="74" t="s">
        <v>943</v>
      </c>
      <c r="C317" s="75" t="s">
        <v>833</v>
      </c>
      <c r="D317" s="76" t="s">
        <v>324</v>
      </c>
      <c r="E317" s="77" t="s">
        <v>944</v>
      </c>
      <c r="F317" s="77" t="s">
        <v>902</v>
      </c>
      <c r="G317" s="78">
        <v>200.08318328857422</v>
      </c>
      <c r="H317" s="32">
        <v>153.91012573242188</v>
      </c>
      <c r="I317" s="33">
        <v>2</v>
      </c>
      <c r="J317" s="79">
        <v>0</v>
      </c>
      <c r="M317" s="67">
        <v>85.55860284605433</v>
      </c>
      <c r="N317" s="67">
        <v>68.35153473344103</v>
      </c>
    </row>
    <row r="318" spans="1:12" ht="12.75">
      <c r="A318" s="48">
        <v>43</v>
      </c>
      <c r="B318" s="74" t="s">
        <v>945</v>
      </c>
      <c r="C318" s="75" t="s">
        <v>833</v>
      </c>
      <c r="D318" s="76" t="s">
        <v>316</v>
      </c>
      <c r="E318" s="77" t="s">
        <v>946</v>
      </c>
      <c r="F318" s="77" t="s">
        <v>378</v>
      </c>
      <c r="G318" s="78">
        <v>196.51810150146486</v>
      </c>
      <c r="H318" s="32">
        <v>151.16775512695312</v>
      </c>
      <c r="I318" s="33">
        <v>2</v>
      </c>
      <c r="J318" s="79">
        <v>0</v>
      </c>
      <c r="K318" s="67">
        <v>73.8851095993953</v>
      </c>
      <c r="L318" s="67">
        <v>77.28265618173876</v>
      </c>
    </row>
    <row r="319" spans="1:14" ht="12.75">
      <c r="A319" s="48">
        <v>44</v>
      </c>
      <c r="B319" s="74" t="s">
        <v>947</v>
      </c>
      <c r="C319" s="75" t="s">
        <v>833</v>
      </c>
      <c r="D319" s="76" t="s">
        <v>948</v>
      </c>
      <c r="E319" s="77" t="s">
        <v>949</v>
      </c>
      <c r="F319" s="77" t="s">
        <v>950</v>
      </c>
      <c r="G319" s="78">
        <v>195.4863296508789</v>
      </c>
      <c r="H319" s="32">
        <v>150.37411499023438</v>
      </c>
      <c r="I319" s="33">
        <v>2</v>
      </c>
      <c r="J319" s="79">
        <v>0</v>
      </c>
      <c r="M319" s="67">
        <v>75.2238398544131</v>
      </c>
      <c r="N319" s="67">
        <v>75.15026642984014</v>
      </c>
    </row>
    <row r="320" spans="1:12" ht="12.75">
      <c r="A320" s="48">
        <v>45</v>
      </c>
      <c r="B320" s="74" t="s">
        <v>951</v>
      </c>
      <c r="C320" s="75" t="s">
        <v>833</v>
      </c>
      <c r="D320" s="76" t="s">
        <v>144</v>
      </c>
      <c r="E320" s="77" t="s">
        <v>952</v>
      </c>
      <c r="F320" s="77" t="s">
        <v>337</v>
      </c>
      <c r="G320" s="78">
        <v>190.8367904663086</v>
      </c>
      <c r="H320" s="32">
        <v>146.79754638671875</v>
      </c>
      <c r="I320" s="33">
        <v>2</v>
      </c>
      <c r="J320" s="79">
        <v>0</v>
      </c>
      <c r="K320" s="67">
        <v>69.78404426200248</v>
      </c>
      <c r="L320" s="67">
        <v>77.01349586417066</v>
      </c>
    </row>
    <row r="321" spans="1:12" ht="12.75">
      <c r="A321" s="48">
        <v>46</v>
      </c>
      <c r="B321" s="74" t="s">
        <v>953</v>
      </c>
      <c r="C321" s="75" t="s">
        <v>833</v>
      </c>
      <c r="D321" s="76" t="s">
        <v>954</v>
      </c>
      <c r="E321" s="77" t="s">
        <v>955</v>
      </c>
      <c r="F321" s="77" t="s">
        <v>553</v>
      </c>
      <c r="G321" s="78">
        <v>190.1930389404297</v>
      </c>
      <c r="H321" s="32">
        <v>146.30233764648438</v>
      </c>
      <c r="I321" s="33">
        <v>2</v>
      </c>
      <c r="J321" s="79">
        <v>0</v>
      </c>
      <c r="K321" s="67">
        <v>62.74069319640563</v>
      </c>
      <c r="L321" s="67">
        <v>83.56164383561645</v>
      </c>
    </row>
    <row r="322" spans="1:14" ht="12.75">
      <c r="A322" s="48">
        <v>47</v>
      </c>
      <c r="B322" s="74" t="s">
        <v>956</v>
      </c>
      <c r="C322" s="75" t="s">
        <v>833</v>
      </c>
      <c r="D322" s="76" t="s">
        <v>879</v>
      </c>
      <c r="E322" s="77" t="s">
        <v>957</v>
      </c>
      <c r="F322" s="77" t="s">
        <v>172</v>
      </c>
      <c r="G322" s="78">
        <v>189.25428009033203</v>
      </c>
      <c r="H322" s="32">
        <v>145.5802001953125</v>
      </c>
      <c r="I322" s="33">
        <v>2</v>
      </c>
      <c r="J322" s="79">
        <v>0</v>
      </c>
      <c r="M322" s="67">
        <v>70.40323610815412</v>
      </c>
      <c r="N322" s="67">
        <v>75.1769722814499</v>
      </c>
    </row>
    <row r="323" spans="1:12" ht="12.75">
      <c r="A323" s="48">
        <v>48</v>
      </c>
      <c r="B323" s="74" t="s">
        <v>958</v>
      </c>
      <c r="C323" s="75" t="s">
        <v>833</v>
      </c>
      <c r="D323" s="76" t="s">
        <v>345</v>
      </c>
      <c r="E323" s="77" t="s">
        <v>959</v>
      </c>
      <c r="F323" s="77" t="s">
        <v>733</v>
      </c>
      <c r="G323" s="78">
        <v>186.1015182495117</v>
      </c>
      <c r="H323" s="32">
        <v>143.15499877929688</v>
      </c>
      <c r="I323" s="33">
        <v>2</v>
      </c>
      <c r="J323" s="79">
        <v>0</v>
      </c>
      <c r="K323" s="67">
        <v>78.5929648241206</v>
      </c>
      <c r="L323" s="67">
        <v>64.56204379562044</v>
      </c>
    </row>
    <row r="324" spans="1:12" ht="12.75">
      <c r="A324" s="48">
        <v>49</v>
      </c>
      <c r="B324" s="74" t="s">
        <v>960</v>
      </c>
      <c r="C324" s="75" t="s">
        <v>833</v>
      </c>
      <c r="D324" s="76" t="s">
        <v>242</v>
      </c>
      <c r="E324" s="77" t="s">
        <v>961</v>
      </c>
      <c r="F324" s="77" t="s">
        <v>913</v>
      </c>
      <c r="G324" s="81">
        <v>184.08304290771486</v>
      </c>
      <c r="H324" s="32">
        <v>141.60235595703125</v>
      </c>
      <c r="I324" s="33">
        <v>2</v>
      </c>
      <c r="J324" s="79">
        <v>0</v>
      </c>
      <c r="K324" s="67">
        <v>73.24840764331209</v>
      </c>
      <c r="L324" s="67">
        <v>68.35394126738794</v>
      </c>
    </row>
    <row r="325" spans="1:12" ht="12.75">
      <c r="A325" s="48">
        <v>50</v>
      </c>
      <c r="B325" s="74" t="s">
        <v>962</v>
      </c>
      <c r="C325" s="75" t="s">
        <v>833</v>
      </c>
      <c r="D325" s="76" t="s">
        <v>963</v>
      </c>
      <c r="E325" s="77" t="s">
        <v>964</v>
      </c>
      <c r="F325" s="77" t="s">
        <v>272</v>
      </c>
      <c r="G325" s="81">
        <v>183.89156188964844</v>
      </c>
      <c r="H325" s="32">
        <v>141.45504760742188</v>
      </c>
      <c r="I325" s="33">
        <v>2</v>
      </c>
      <c r="J325" s="79">
        <v>0</v>
      </c>
      <c r="K325" s="67">
        <v>62.34056122448979</v>
      </c>
      <c r="L325" s="67">
        <v>79.1144901610018</v>
      </c>
    </row>
    <row r="326" spans="1:12" ht="12.75">
      <c r="A326" s="48">
        <v>51</v>
      </c>
      <c r="B326" s="75" t="s">
        <v>965</v>
      </c>
      <c r="C326" s="75" t="s">
        <v>833</v>
      </c>
      <c r="D326" s="82" t="s">
        <v>966</v>
      </c>
      <c r="E326" s="66" t="s">
        <v>967</v>
      </c>
      <c r="F326" s="66" t="s">
        <v>553</v>
      </c>
      <c r="G326" s="83">
        <v>180.51355743408203</v>
      </c>
      <c r="H326" s="32">
        <v>138.85658264160156</v>
      </c>
      <c r="I326" s="33">
        <v>2</v>
      </c>
      <c r="J326" s="79">
        <v>0</v>
      </c>
      <c r="K326" s="67">
        <v>70.9747685605373</v>
      </c>
      <c r="L326" s="67">
        <v>67.88181120491176</v>
      </c>
    </row>
    <row r="327" spans="1:14" ht="12.75">
      <c r="A327" s="48">
        <v>52</v>
      </c>
      <c r="B327" s="74" t="s">
        <v>968</v>
      </c>
      <c r="C327" s="75" t="s">
        <v>833</v>
      </c>
      <c r="D327" s="76" t="s">
        <v>969</v>
      </c>
      <c r="E327" s="77" t="s">
        <v>970</v>
      </c>
      <c r="F327" s="77" t="s">
        <v>387</v>
      </c>
      <c r="G327" s="78">
        <v>179.4125961303711</v>
      </c>
      <c r="H327" s="32">
        <v>138.00967407226562</v>
      </c>
      <c r="I327" s="33">
        <v>2</v>
      </c>
      <c r="J327" s="79">
        <v>0</v>
      </c>
      <c r="M327" s="67">
        <v>74.19430109939421</v>
      </c>
      <c r="N327" s="67">
        <v>63.81538461538462</v>
      </c>
    </row>
    <row r="328" spans="1:14" ht="12.75">
      <c r="A328" s="48">
        <v>53</v>
      </c>
      <c r="B328" s="74" t="s">
        <v>971</v>
      </c>
      <c r="C328" s="75" t="s">
        <v>833</v>
      </c>
      <c r="D328" s="76" t="s">
        <v>671</v>
      </c>
      <c r="E328" s="77" t="s">
        <v>972</v>
      </c>
      <c r="F328" s="77" t="s">
        <v>673</v>
      </c>
      <c r="G328" s="78">
        <v>178.6446090698242</v>
      </c>
      <c r="H328" s="32">
        <v>137.41891479492188</v>
      </c>
      <c r="I328" s="33">
        <v>2</v>
      </c>
      <c r="J328" s="79">
        <v>0</v>
      </c>
      <c r="M328" s="67">
        <v>71.20671834625323</v>
      </c>
      <c r="N328" s="67">
        <v>66.21220657276996</v>
      </c>
    </row>
    <row r="329" spans="1:14" ht="12.75">
      <c r="A329" s="48">
        <v>54</v>
      </c>
      <c r="B329" s="74" t="s">
        <v>973</v>
      </c>
      <c r="C329" s="75" t="s">
        <v>833</v>
      </c>
      <c r="D329" s="76" t="s">
        <v>974</v>
      </c>
      <c r="E329" s="77" t="s">
        <v>975</v>
      </c>
      <c r="F329" s="77" t="s">
        <v>366</v>
      </c>
      <c r="G329" s="78">
        <v>176.70230560302736</v>
      </c>
      <c r="H329" s="32">
        <v>135.9248504638672</v>
      </c>
      <c r="I329" s="33">
        <v>2</v>
      </c>
      <c r="J329" s="79">
        <v>0</v>
      </c>
      <c r="M329" s="67">
        <v>72.01306620209058</v>
      </c>
      <c r="N329" s="67">
        <v>63.91178247734139</v>
      </c>
    </row>
    <row r="330" spans="1:12" ht="12.75">
      <c r="A330" s="48">
        <v>55</v>
      </c>
      <c r="B330" s="74" t="s">
        <v>976</v>
      </c>
      <c r="C330" s="75" t="s">
        <v>833</v>
      </c>
      <c r="D330" s="76" t="s">
        <v>242</v>
      </c>
      <c r="E330" s="77" t="s">
        <v>977</v>
      </c>
      <c r="F330" s="77" t="s">
        <v>913</v>
      </c>
      <c r="G330" s="78">
        <v>176.33908081054688</v>
      </c>
      <c r="H330" s="32">
        <v>135.64544677734375</v>
      </c>
      <c r="I330" s="33">
        <v>2</v>
      </c>
      <c r="J330" s="79">
        <v>0</v>
      </c>
      <c r="K330" s="67">
        <v>71.78263264182118</v>
      </c>
      <c r="L330" s="67">
        <v>63.86281588447654</v>
      </c>
    </row>
    <row r="331" spans="1:14" ht="12.75">
      <c r="A331" s="48">
        <v>56</v>
      </c>
      <c r="B331" s="74" t="s">
        <v>978</v>
      </c>
      <c r="C331" s="75" t="s">
        <v>833</v>
      </c>
      <c r="D331" s="76" t="s">
        <v>979</v>
      </c>
      <c r="E331" s="77" t="s">
        <v>980</v>
      </c>
      <c r="F331" s="77" t="s">
        <v>541</v>
      </c>
      <c r="G331" s="81">
        <v>173.44089965820314</v>
      </c>
      <c r="H331" s="32">
        <v>133.41607666015625</v>
      </c>
      <c r="I331" s="33">
        <v>2</v>
      </c>
      <c r="J331" s="79">
        <v>0</v>
      </c>
      <c r="M331" s="67">
        <v>67.86045557151651</v>
      </c>
      <c r="N331" s="67">
        <v>65.555624418965</v>
      </c>
    </row>
    <row r="332" spans="1:14" ht="12.75">
      <c r="A332" s="48">
        <v>57</v>
      </c>
      <c r="B332" s="74" t="s">
        <v>981</v>
      </c>
      <c r="C332" s="75" t="s">
        <v>833</v>
      </c>
      <c r="D332" s="76" t="s">
        <v>301</v>
      </c>
      <c r="E332" s="77" t="s">
        <v>982</v>
      </c>
      <c r="F332" s="77" t="s">
        <v>180</v>
      </c>
      <c r="G332" s="78">
        <v>170.89904022216797</v>
      </c>
      <c r="H332" s="32">
        <v>131.46080017089844</v>
      </c>
      <c r="I332" s="33">
        <v>2</v>
      </c>
      <c r="J332" s="79">
        <v>0</v>
      </c>
      <c r="M332" s="67">
        <v>59.79819168173599</v>
      </c>
      <c r="N332" s="67">
        <v>71.66260162601625</v>
      </c>
    </row>
    <row r="333" spans="1:12" ht="12.75">
      <c r="A333" s="48">
        <v>58</v>
      </c>
      <c r="B333" s="74" t="s">
        <v>983</v>
      </c>
      <c r="C333" s="75" t="s">
        <v>833</v>
      </c>
      <c r="D333" s="76" t="s">
        <v>984</v>
      </c>
      <c r="E333" s="77" t="s">
        <v>985</v>
      </c>
      <c r="F333" s="77" t="s">
        <v>847</v>
      </c>
      <c r="G333" s="78">
        <v>169.74547271728517</v>
      </c>
      <c r="H333" s="32">
        <v>130.5734405517578</v>
      </c>
      <c r="I333" s="33">
        <v>2</v>
      </c>
      <c r="J333" s="79">
        <v>0</v>
      </c>
      <c r="K333" s="67">
        <v>62.430145297780605</v>
      </c>
      <c r="L333" s="67">
        <v>68.14329738058552</v>
      </c>
    </row>
    <row r="334" spans="1:14" ht="12.75">
      <c r="A334" s="48">
        <v>59</v>
      </c>
      <c r="B334" s="74" t="s">
        <v>986</v>
      </c>
      <c r="C334" s="75" t="s">
        <v>833</v>
      </c>
      <c r="D334" s="76" t="s">
        <v>969</v>
      </c>
      <c r="E334" s="77" t="s">
        <v>821</v>
      </c>
      <c r="F334" s="77" t="s">
        <v>333</v>
      </c>
      <c r="G334" s="78">
        <v>167.38267669677734</v>
      </c>
      <c r="H334" s="32">
        <v>128.7559051513672</v>
      </c>
      <c r="I334" s="33">
        <v>2</v>
      </c>
      <c r="J334" s="79">
        <v>0</v>
      </c>
      <c r="M334" s="67">
        <v>62.52297220646625</v>
      </c>
      <c r="N334" s="67">
        <v>66.23293675641828</v>
      </c>
    </row>
    <row r="335" spans="1:14" ht="12.75">
      <c r="A335" s="48">
        <v>60</v>
      </c>
      <c r="B335" s="74" t="s">
        <v>987</v>
      </c>
      <c r="C335" s="75" t="s">
        <v>833</v>
      </c>
      <c r="D335" s="76" t="s">
        <v>132</v>
      </c>
      <c r="E335" s="77" t="s">
        <v>988</v>
      </c>
      <c r="F335" s="77" t="s">
        <v>372</v>
      </c>
      <c r="G335" s="78">
        <v>166.09247589111328</v>
      </c>
      <c r="H335" s="32">
        <v>127.76344299316406</v>
      </c>
      <c r="I335" s="33">
        <v>2</v>
      </c>
      <c r="J335" s="79">
        <v>0</v>
      </c>
      <c r="M335" s="67">
        <v>67.45899632802939</v>
      </c>
      <c r="N335" s="67">
        <v>60.30444697833523</v>
      </c>
    </row>
    <row r="336" spans="1:12" ht="12.75">
      <c r="A336" s="48">
        <v>61</v>
      </c>
      <c r="B336" s="74" t="s">
        <v>989</v>
      </c>
      <c r="C336" s="75" t="s">
        <v>833</v>
      </c>
      <c r="D336" s="76" t="s">
        <v>650</v>
      </c>
      <c r="E336" s="77" t="s">
        <v>990</v>
      </c>
      <c r="F336" s="77" t="s">
        <v>991</v>
      </c>
      <c r="G336" s="78">
        <v>164.7282356262207</v>
      </c>
      <c r="H336" s="32">
        <v>126.71403503417969</v>
      </c>
      <c r="I336" s="33">
        <v>2</v>
      </c>
      <c r="J336" s="79">
        <v>0</v>
      </c>
      <c r="K336" s="67">
        <v>68.1184668989547</v>
      </c>
      <c r="L336" s="67">
        <v>58.59556144418681</v>
      </c>
    </row>
    <row r="337" spans="1:13" ht="12.75">
      <c r="A337" s="48">
        <v>62</v>
      </c>
      <c r="B337" s="74" t="s">
        <v>992</v>
      </c>
      <c r="C337" s="75" t="s">
        <v>833</v>
      </c>
      <c r="D337" s="76" t="s">
        <v>868</v>
      </c>
      <c r="E337" s="77" t="s">
        <v>993</v>
      </c>
      <c r="F337" s="77" t="s">
        <v>210</v>
      </c>
      <c r="G337" s="78">
        <v>164.6070053100586</v>
      </c>
      <c r="H337" s="32">
        <v>126.62076568603516</v>
      </c>
      <c r="I337" s="33">
        <v>3</v>
      </c>
      <c r="J337" s="79">
        <v>0</v>
      </c>
      <c r="K337" s="67">
        <v>60.87498053868907</v>
      </c>
      <c r="L337" s="80">
        <v>10</v>
      </c>
      <c r="M337" s="67">
        <v>55.74578556979096</v>
      </c>
    </row>
    <row r="338" spans="1:12" ht="12.75">
      <c r="A338" s="48">
        <v>63</v>
      </c>
      <c r="B338" s="74" t="s">
        <v>994</v>
      </c>
      <c r="C338" s="75" t="s">
        <v>833</v>
      </c>
      <c r="D338" s="76" t="s">
        <v>182</v>
      </c>
      <c r="E338" s="77" t="s">
        <v>995</v>
      </c>
      <c r="F338" s="77" t="s">
        <v>932</v>
      </c>
      <c r="G338" s="81">
        <v>162.65464477539064</v>
      </c>
      <c r="H338" s="32">
        <v>125.11895751953125</v>
      </c>
      <c r="I338" s="33">
        <v>2</v>
      </c>
      <c r="J338" s="79">
        <v>0</v>
      </c>
      <c r="K338" s="67">
        <v>60.153846153846146</v>
      </c>
      <c r="L338" s="67">
        <v>64.9651120088138</v>
      </c>
    </row>
    <row r="339" spans="1:14" ht="12.75">
      <c r="A339" s="48">
        <v>64</v>
      </c>
      <c r="B339" s="74" t="s">
        <v>996</v>
      </c>
      <c r="C339" s="75" t="s">
        <v>833</v>
      </c>
      <c r="D339" s="76" t="s">
        <v>408</v>
      </c>
      <c r="E339" s="77" t="s">
        <v>997</v>
      </c>
      <c r="F339" s="77" t="s">
        <v>176</v>
      </c>
      <c r="G339" s="81">
        <v>160.57679901123046</v>
      </c>
      <c r="H339" s="32">
        <v>123.52061462402344</v>
      </c>
      <c r="I339" s="33">
        <v>2</v>
      </c>
      <c r="J339" s="79">
        <v>0</v>
      </c>
      <c r="M339" s="67">
        <v>63.09559244419004</v>
      </c>
      <c r="N339" s="67">
        <v>60.425021422450726</v>
      </c>
    </row>
    <row r="340" spans="1:14" ht="12.75">
      <c r="A340" s="48">
        <v>65</v>
      </c>
      <c r="B340" s="74" t="s">
        <v>998</v>
      </c>
      <c r="C340" s="75" t="s">
        <v>833</v>
      </c>
      <c r="D340" s="76" t="s">
        <v>999</v>
      </c>
      <c r="E340" s="77" t="s">
        <v>1000</v>
      </c>
      <c r="F340" s="77" t="s">
        <v>1001</v>
      </c>
      <c r="G340" s="81">
        <v>160.21170959472656</v>
      </c>
      <c r="H340" s="32">
        <v>123.23977661132812</v>
      </c>
      <c r="I340" s="33">
        <v>2</v>
      </c>
      <c r="J340" s="79">
        <v>0</v>
      </c>
      <c r="M340" s="67">
        <v>63.99922585639635</v>
      </c>
      <c r="N340" s="67">
        <v>59.24054886586391</v>
      </c>
    </row>
    <row r="341" spans="1:14" ht="12.75">
      <c r="A341" s="48">
        <v>66</v>
      </c>
      <c r="B341" s="75" t="s">
        <v>1002</v>
      </c>
      <c r="C341" s="75" t="s">
        <v>833</v>
      </c>
      <c r="D341" s="82" t="s">
        <v>1003</v>
      </c>
      <c r="E341" s="66" t="s">
        <v>1004</v>
      </c>
      <c r="F341" s="66" t="s">
        <v>223</v>
      </c>
      <c r="G341" s="83">
        <v>159.48855285644532</v>
      </c>
      <c r="H341" s="32">
        <v>122.68350219726562</v>
      </c>
      <c r="I341" s="33">
        <v>2</v>
      </c>
      <c r="J341" s="79">
        <v>0</v>
      </c>
      <c r="M341" s="67">
        <v>59.92823486770568</v>
      </c>
      <c r="N341" s="67">
        <v>62.75526549985169</v>
      </c>
    </row>
    <row r="342" spans="1:12" ht="12.75">
      <c r="A342" s="48">
        <v>67</v>
      </c>
      <c r="B342" s="74" t="s">
        <v>1005</v>
      </c>
      <c r="C342" s="75" t="s">
        <v>833</v>
      </c>
      <c r="D342" s="76" t="s">
        <v>182</v>
      </c>
      <c r="E342" s="77" t="s">
        <v>1006</v>
      </c>
      <c r="F342" s="77" t="s">
        <v>855</v>
      </c>
      <c r="G342" s="81">
        <v>157.63394622802736</v>
      </c>
      <c r="H342" s="32">
        <v>121.25688171386719</v>
      </c>
      <c r="I342" s="33">
        <v>2</v>
      </c>
      <c r="J342" s="79">
        <v>0</v>
      </c>
      <c r="K342" s="67">
        <v>62.172046430275074</v>
      </c>
      <c r="L342" s="67">
        <v>59.08483633934536</v>
      </c>
    </row>
    <row r="343" spans="1:12" ht="12.75">
      <c r="A343" s="48">
        <v>68</v>
      </c>
      <c r="B343" s="74" t="s">
        <v>1007</v>
      </c>
      <c r="C343" s="75" t="s">
        <v>833</v>
      </c>
      <c r="D343" s="76" t="s">
        <v>148</v>
      </c>
      <c r="E343" s="77" t="s">
        <v>1008</v>
      </c>
      <c r="F343" s="77" t="s">
        <v>855</v>
      </c>
      <c r="G343" s="78">
        <v>155.7684394836426</v>
      </c>
      <c r="H343" s="32">
        <v>119.82186889648438</v>
      </c>
      <c r="I343" s="33">
        <v>2</v>
      </c>
      <c r="J343" s="79">
        <v>0</v>
      </c>
      <c r="K343" s="67">
        <v>74.33460076045625</v>
      </c>
      <c r="L343" s="67">
        <v>45.487271792234516</v>
      </c>
    </row>
    <row r="344" spans="1:12" ht="12.75">
      <c r="A344" s="48">
        <v>69</v>
      </c>
      <c r="B344" s="74" t="s">
        <v>1009</v>
      </c>
      <c r="C344" s="75" t="s">
        <v>833</v>
      </c>
      <c r="D344" s="76" t="s">
        <v>1010</v>
      </c>
      <c r="E344" s="77" t="s">
        <v>1011</v>
      </c>
      <c r="F344" s="77" t="s">
        <v>913</v>
      </c>
      <c r="G344" s="81">
        <v>152.89500427246094</v>
      </c>
      <c r="H344" s="32">
        <v>117.61154174804688</v>
      </c>
      <c r="I344" s="33">
        <v>2</v>
      </c>
      <c r="J344" s="79">
        <v>0</v>
      </c>
      <c r="K344" s="67">
        <v>76.83238357241106</v>
      </c>
      <c r="L344" s="67">
        <v>40.77916090364223</v>
      </c>
    </row>
    <row r="345" spans="1:14" ht="12.75">
      <c r="A345" s="48">
        <v>70</v>
      </c>
      <c r="B345" s="74" t="s">
        <v>1012</v>
      </c>
      <c r="C345" s="75" t="s">
        <v>833</v>
      </c>
      <c r="D345" s="76" t="s">
        <v>629</v>
      </c>
      <c r="E345" s="77" t="s">
        <v>1013</v>
      </c>
      <c r="F345" s="77" t="s">
        <v>410</v>
      </c>
      <c r="G345" s="78">
        <v>145.33872451782227</v>
      </c>
      <c r="H345" s="32">
        <v>111.79902648925781</v>
      </c>
      <c r="I345" s="33">
        <v>2</v>
      </c>
      <c r="J345" s="79">
        <v>0</v>
      </c>
      <c r="M345" s="67">
        <v>54.68562923763849</v>
      </c>
      <c r="N345" s="67">
        <v>57.1133909287257</v>
      </c>
    </row>
    <row r="346" spans="1:12" ht="12.75">
      <c r="A346" s="48">
        <v>71</v>
      </c>
      <c r="B346" s="74" t="s">
        <v>1014</v>
      </c>
      <c r="C346" s="75" t="s">
        <v>833</v>
      </c>
      <c r="D346" s="76" t="s">
        <v>1015</v>
      </c>
      <c r="E346" s="77" t="s">
        <v>1016</v>
      </c>
      <c r="F346" s="77" t="s">
        <v>387</v>
      </c>
      <c r="G346" s="78">
        <v>145.1889892578125</v>
      </c>
      <c r="H346" s="32">
        <v>111.683837890625</v>
      </c>
      <c r="I346" s="33">
        <v>2</v>
      </c>
      <c r="J346" s="79">
        <v>0</v>
      </c>
      <c r="K346" s="67">
        <v>45.00460405156537</v>
      </c>
      <c r="L346" s="67">
        <v>66.67923105917828</v>
      </c>
    </row>
    <row r="347" spans="1:14" ht="12.75">
      <c r="A347" s="48">
        <v>72</v>
      </c>
      <c r="B347" s="74" t="s">
        <v>1017</v>
      </c>
      <c r="C347" s="75" t="s">
        <v>833</v>
      </c>
      <c r="D347" s="76" t="s">
        <v>1018</v>
      </c>
      <c r="E347" s="77" t="s">
        <v>1019</v>
      </c>
      <c r="F347" s="77" t="s">
        <v>210</v>
      </c>
      <c r="G347" s="81">
        <v>138.63544082641602</v>
      </c>
      <c r="H347" s="32">
        <v>106.64264678955078</v>
      </c>
      <c r="I347" s="33">
        <v>2</v>
      </c>
      <c r="J347" s="79">
        <v>0</v>
      </c>
      <c r="M347" s="67">
        <v>58.1780436312456</v>
      </c>
      <c r="N347" s="67">
        <v>48.46460481099657</v>
      </c>
    </row>
    <row r="348" spans="1:12" ht="12.75">
      <c r="A348" s="48">
        <v>73</v>
      </c>
      <c r="B348" s="74" t="s">
        <v>1020</v>
      </c>
      <c r="C348" s="75" t="s">
        <v>833</v>
      </c>
      <c r="D348" s="76" t="s">
        <v>1021</v>
      </c>
      <c r="E348" s="77" t="s">
        <v>1022</v>
      </c>
      <c r="F348" s="77" t="s">
        <v>562</v>
      </c>
      <c r="G348" s="78">
        <v>128.97079696655274</v>
      </c>
      <c r="H348" s="32">
        <v>99.20830535888672</v>
      </c>
      <c r="I348" s="33">
        <v>2</v>
      </c>
      <c r="J348" s="79">
        <v>0</v>
      </c>
      <c r="K348" s="67">
        <v>89.2083048140543</v>
      </c>
      <c r="L348" s="80">
        <v>10</v>
      </c>
    </row>
    <row r="349" spans="1:14" ht="12.75">
      <c r="A349" s="48">
        <v>74</v>
      </c>
      <c r="B349" s="74" t="s">
        <v>1023</v>
      </c>
      <c r="C349" s="75" t="s">
        <v>833</v>
      </c>
      <c r="D349" s="76" t="s">
        <v>711</v>
      </c>
      <c r="E349" s="77" t="s">
        <v>1024</v>
      </c>
      <c r="F349" s="77" t="s">
        <v>161</v>
      </c>
      <c r="G349" s="78">
        <v>119.18239364624024</v>
      </c>
      <c r="H349" s="32">
        <v>91.67876434326172</v>
      </c>
      <c r="I349" s="33">
        <v>2</v>
      </c>
      <c r="J349" s="79">
        <v>0</v>
      </c>
      <c r="M349" s="80">
        <v>10</v>
      </c>
      <c r="N349" s="67">
        <v>81.67876447876448</v>
      </c>
    </row>
    <row r="350" spans="1:12" ht="12.75">
      <c r="A350" s="48">
        <v>75</v>
      </c>
      <c r="B350" s="74" t="s">
        <v>1025</v>
      </c>
      <c r="C350" s="75" t="s">
        <v>833</v>
      </c>
      <c r="D350" s="76" t="s">
        <v>442</v>
      </c>
      <c r="E350" s="77" t="s">
        <v>1026</v>
      </c>
      <c r="F350" s="77" t="s">
        <v>562</v>
      </c>
      <c r="G350" s="81">
        <v>100.59930267333985</v>
      </c>
      <c r="H350" s="32">
        <v>77.38407897949219</v>
      </c>
      <c r="I350" s="33">
        <v>1</v>
      </c>
      <c r="J350" s="79">
        <v>0</v>
      </c>
      <c r="L350" s="67">
        <v>77.3840769903762</v>
      </c>
    </row>
    <row r="351" spans="1:14" ht="12.75">
      <c r="A351" s="48">
        <v>76</v>
      </c>
      <c r="B351" s="74" t="s">
        <v>1027</v>
      </c>
      <c r="C351" s="75" t="s">
        <v>833</v>
      </c>
      <c r="D351" s="76" t="s">
        <v>784</v>
      </c>
      <c r="E351" s="77" t="s">
        <v>1028</v>
      </c>
      <c r="F351" s="77" t="s">
        <v>595</v>
      </c>
      <c r="G351" s="78">
        <v>95.29203720092774</v>
      </c>
      <c r="H351" s="32">
        <v>73.30156707763672</v>
      </c>
      <c r="I351" s="33">
        <v>2</v>
      </c>
      <c r="J351" s="79">
        <v>0</v>
      </c>
      <c r="M351" s="67">
        <v>38.881128747795415</v>
      </c>
      <c r="N351" s="67">
        <v>34.420436055971365</v>
      </c>
    </row>
    <row r="352" spans="1:12" ht="12.75">
      <c r="A352" s="48">
        <v>77</v>
      </c>
      <c r="B352" s="74" t="s">
        <v>1029</v>
      </c>
      <c r="C352" s="75" t="s">
        <v>833</v>
      </c>
      <c r="D352" s="76" t="s">
        <v>1030</v>
      </c>
      <c r="E352" s="77" t="s">
        <v>1031</v>
      </c>
      <c r="F352" s="77" t="s">
        <v>844</v>
      </c>
      <c r="G352" s="78">
        <v>93.60577239990235</v>
      </c>
      <c r="H352" s="32">
        <v>72.00444030761719</v>
      </c>
      <c r="I352" s="33">
        <v>2</v>
      </c>
      <c r="J352" s="79">
        <v>0</v>
      </c>
      <c r="K352" s="67">
        <v>62.004440215667614</v>
      </c>
      <c r="L352" s="80">
        <v>10</v>
      </c>
    </row>
    <row r="353" spans="1:11" ht="12.75">
      <c r="A353" s="48">
        <v>78</v>
      </c>
      <c r="B353" s="74" t="s">
        <v>1032</v>
      </c>
      <c r="C353" s="75" t="s">
        <v>833</v>
      </c>
      <c r="D353" s="76" t="s">
        <v>1033</v>
      </c>
      <c r="E353" s="77" t="s">
        <v>1034</v>
      </c>
      <c r="F353" s="77" t="s">
        <v>282</v>
      </c>
      <c r="G353" s="78">
        <v>93.48905487060547</v>
      </c>
      <c r="H353" s="32">
        <v>71.91465759277344</v>
      </c>
      <c r="I353" s="33">
        <v>1</v>
      </c>
      <c r="J353" s="79">
        <v>0</v>
      </c>
      <c r="K353" s="67">
        <v>71.91465881920175</v>
      </c>
    </row>
    <row r="354" spans="1:13" ht="12.75">
      <c r="A354" s="48">
        <v>79</v>
      </c>
      <c r="B354" s="74" t="s">
        <v>1035</v>
      </c>
      <c r="C354" s="75" t="s">
        <v>833</v>
      </c>
      <c r="D354" s="76" t="s">
        <v>1036</v>
      </c>
      <c r="E354" s="77" t="s">
        <v>1037</v>
      </c>
      <c r="F354" s="77" t="s">
        <v>210</v>
      </c>
      <c r="G354" s="78">
        <v>91.15546798706055</v>
      </c>
      <c r="H354" s="32">
        <v>70.11959075927734</v>
      </c>
      <c r="I354" s="33">
        <v>1</v>
      </c>
      <c r="J354" s="79">
        <v>0</v>
      </c>
      <c r="M354" s="67">
        <v>70.11959287531806</v>
      </c>
    </row>
    <row r="355" spans="1:14" ht="12.75">
      <c r="A355" s="48">
        <v>80</v>
      </c>
      <c r="B355" s="74" t="s">
        <v>1038</v>
      </c>
      <c r="C355" s="75" t="s">
        <v>833</v>
      </c>
      <c r="D355" s="76" t="s">
        <v>449</v>
      </c>
      <c r="E355" s="77" t="s">
        <v>1039</v>
      </c>
      <c r="F355" s="77" t="s">
        <v>541</v>
      </c>
      <c r="G355" s="78">
        <v>84.61239318847656</v>
      </c>
      <c r="H355" s="32">
        <v>65.08645629882812</v>
      </c>
      <c r="I355" s="33">
        <v>2</v>
      </c>
      <c r="J355" s="79">
        <v>0</v>
      </c>
      <c r="M355" s="67">
        <v>55.08645677161419</v>
      </c>
      <c r="N355" s="80">
        <v>10</v>
      </c>
    </row>
    <row r="356" spans="1:14" ht="12.75">
      <c r="A356" s="48">
        <v>81</v>
      </c>
      <c r="B356" s="74" t="s">
        <v>1040</v>
      </c>
      <c r="C356" s="75" t="s">
        <v>833</v>
      </c>
      <c r="D356" s="76" t="s">
        <v>184</v>
      </c>
      <c r="E356" s="77" t="s">
        <v>1041</v>
      </c>
      <c r="F356" s="77" t="s">
        <v>168</v>
      </c>
      <c r="G356" s="78">
        <v>80.31904182434083</v>
      </c>
      <c r="H356" s="32">
        <v>61.783878326416016</v>
      </c>
      <c r="I356" s="33">
        <v>1</v>
      </c>
      <c r="J356" s="79">
        <v>0</v>
      </c>
      <c r="N356" s="67">
        <v>61.783878504672884</v>
      </c>
    </row>
    <row r="357" spans="1:14" ht="12.75">
      <c r="A357" s="48">
        <v>82</v>
      </c>
      <c r="B357" s="74" t="s">
        <v>1042</v>
      </c>
      <c r="C357" s="75" t="s">
        <v>833</v>
      </c>
      <c r="D357" s="76" t="s">
        <v>132</v>
      </c>
      <c r="E357" s="77" t="s">
        <v>1043</v>
      </c>
      <c r="F357" s="77" t="s">
        <v>402</v>
      </c>
      <c r="G357" s="78">
        <v>46.89043426513672</v>
      </c>
      <c r="H357" s="32">
        <v>36.06956481933594</v>
      </c>
      <c r="I357" s="33">
        <v>1</v>
      </c>
      <c r="J357" s="79">
        <v>0</v>
      </c>
      <c r="N357" s="67">
        <v>36.0695652173913</v>
      </c>
    </row>
    <row r="358" ht="20.25">
      <c r="A358" s="52" t="s">
        <v>580</v>
      </c>
    </row>
    <row r="359" spans="1:21" ht="12.75">
      <c r="A359" s="13" t="s">
        <v>580</v>
      </c>
      <c r="B359" s="13"/>
      <c r="C359" s="84" t="s">
        <v>113</v>
      </c>
      <c r="D359" s="14"/>
      <c r="E359" s="15">
        <v>38783</v>
      </c>
      <c r="F359" s="13"/>
      <c r="G359" s="16"/>
      <c r="H359" s="16"/>
      <c r="I359" s="13"/>
      <c r="J359" s="18"/>
      <c r="K359" s="19"/>
      <c r="L359" s="19"/>
      <c r="M359" s="19"/>
      <c r="N359" s="19"/>
      <c r="O359" s="19"/>
      <c r="P359" s="19"/>
      <c r="Q359" s="19"/>
      <c r="R359" s="19"/>
      <c r="S359" s="19"/>
      <c r="T359" s="20"/>
      <c r="U359" s="20"/>
    </row>
    <row r="360" spans="1:21" ht="24">
      <c r="A360" s="14" t="s">
        <v>114</v>
      </c>
      <c r="B360" s="13" t="s">
        <v>115</v>
      </c>
      <c r="C360" s="18" t="s">
        <v>116</v>
      </c>
      <c r="D360" s="13" t="s">
        <v>117</v>
      </c>
      <c r="E360" s="13" t="s">
        <v>118</v>
      </c>
      <c r="F360" s="13" t="s">
        <v>119</v>
      </c>
      <c r="G360" s="16" t="s">
        <v>120</v>
      </c>
      <c r="H360" s="43" t="s">
        <v>121</v>
      </c>
      <c r="I360" s="24" t="s">
        <v>122</v>
      </c>
      <c r="J360" s="25" t="s">
        <v>123</v>
      </c>
      <c r="K360" s="11" t="s">
        <v>124</v>
      </c>
      <c r="L360" s="11" t="s">
        <v>124</v>
      </c>
      <c r="M360" s="11" t="s">
        <v>125</v>
      </c>
      <c r="N360" s="11" t="s">
        <v>125</v>
      </c>
      <c r="O360" s="11" t="s">
        <v>126</v>
      </c>
      <c r="P360" s="11" t="s">
        <v>126</v>
      </c>
      <c r="Q360" s="11" t="s">
        <v>127</v>
      </c>
      <c r="R360" s="12" t="s">
        <v>127</v>
      </c>
      <c r="S360" s="11" t="s">
        <v>128</v>
      </c>
      <c r="T360" s="12" t="s">
        <v>129</v>
      </c>
      <c r="U360" s="11" t="s">
        <v>130</v>
      </c>
    </row>
    <row r="361" spans="1:21" ht="12.75">
      <c r="A361" s="28">
        <v>1</v>
      </c>
      <c r="B361" s="40" t="s">
        <v>1044</v>
      </c>
      <c r="C361" s="41" t="s">
        <v>580</v>
      </c>
      <c r="D361" s="28" t="s">
        <v>1045</v>
      </c>
      <c r="E361" s="28" t="s">
        <v>1046</v>
      </c>
      <c r="F361" s="28" t="s">
        <v>1047</v>
      </c>
      <c r="G361" s="31">
        <v>525.2</v>
      </c>
      <c r="H361" s="32">
        <v>304</v>
      </c>
      <c r="I361" s="33">
        <v>4</v>
      </c>
      <c r="J361" s="34">
        <v>0</v>
      </c>
      <c r="K361" s="37">
        <v>100</v>
      </c>
      <c r="L361" s="46">
        <v>100</v>
      </c>
      <c r="M361" s="35">
        <v>102</v>
      </c>
      <c r="N361" s="35">
        <v>102</v>
      </c>
      <c r="O361" s="26"/>
      <c r="P361" s="26"/>
      <c r="Q361" s="26"/>
      <c r="R361" s="26"/>
      <c r="S361" s="26"/>
      <c r="T361" s="26"/>
      <c r="U361" s="26"/>
    </row>
    <row r="362" spans="1:21" ht="12.75">
      <c r="A362" s="28">
        <v>2</v>
      </c>
      <c r="B362" s="40" t="s">
        <v>1048</v>
      </c>
      <c r="C362" s="41" t="s">
        <v>580</v>
      </c>
      <c r="D362" s="28" t="s">
        <v>422</v>
      </c>
      <c r="E362" s="28" t="s">
        <v>1049</v>
      </c>
      <c r="F362" s="28" t="s">
        <v>372</v>
      </c>
      <c r="G362" s="31">
        <v>471.29986877441405</v>
      </c>
      <c r="H362" s="32">
        <v>277.5251159667969</v>
      </c>
      <c r="I362" s="33">
        <v>4</v>
      </c>
      <c r="J362" s="34">
        <v>0</v>
      </c>
      <c r="K362" s="21">
        <v>85.90497737556561</v>
      </c>
      <c r="L362" s="21">
        <v>96.88473520249221</v>
      </c>
      <c r="M362" s="21">
        <v>94.7353935296958</v>
      </c>
      <c r="N362" s="26">
        <v>85.01322957198445</v>
      </c>
      <c r="O362" s="26"/>
      <c r="P362" s="26"/>
      <c r="Q362" s="26"/>
      <c r="R362" s="26"/>
      <c r="S362" s="26"/>
      <c r="T362" s="26"/>
      <c r="U362" s="26"/>
    </row>
    <row r="363" spans="1:21" ht="12.75">
      <c r="A363" s="28">
        <v>3</v>
      </c>
      <c r="B363" s="40" t="s">
        <v>1050</v>
      </c>
      <c r="C363" s="41" t="s">
        <v>580</v>
      </c>
      <c r="D363" s="28" t="s">
        <v>650</v>
      </c>
      <c r="E363" s="28" t="s">
        <v>1051</v>
      </c>
      <c r="F363" s="28" t="s">
        <v>372</v>
      </c>
      <c r="G363" s="31">
        <v>452.90654296875</v>
      </c>
      <c r="H363" s="32">
        <v>275.6297912597656</v>
      </c>
      <c r="I363" s="33">
        <v>4</v>
      </c>
      <c r="J363" s="34">
        <v>0</v>
      </c>
      <c r="K363" s="21">
        <v>92.99534655890275</v>
      </c>
      <c r="L363" s="21">
        <v>89.26521239954076</v>
      </c>
      <c r="M363" s="26">
        <v>72.75987391062489</v>
      </c>
      <c r="N363" s="21">
        <v>93.36923076923078</v>
      </c>
      <c r="O363" s="26"/>
      <c r="P363" s="26"/>
      <c r="Q363" s="26"/>
      <c r="R363" s="26"/>
      <c r="S363" s="26"/>
      <c r="T363" s="26"/>
      <c r="U363" s="26"/>
    </row>
    <row r="364" spans="1:21" ht="12.75">
      <c r="A364" s="28">
        <v>4</v>
      </c>
      <c r="B364" s="40" t="s">
        <v>1052</v>
      </c>
      <c r="C364" s="41" t="s">
        <v>580</v>
      </c>
      <c r="D364" s="28" t="s">
        <v>784</v>
      </c>
      <c r="E364" s="28" t="s">
        <v>1053</v>
      </c>
      <c r="F364" s="28" t="s">
        <v>541</v>
      </c>
      <c r="G364" s="31">
        <v>459.8444519042969</v>
      </c>
      <c r="H364" s="32">
        <v>275.5136413574219</v>
      </c>
      <c r="I364" s="33">
        <v>4</v>
      </c>
      <c r="J364" s="34">
        <v>0</v>
      </c>
      <c r="K364" s="21">
        <v>95.49798792756539</v>
      </c>
      <c r="L364" s="21">
        <v>86.72615727830453</v>
      </c>
      <c r="M364" s="26">
        <v>78.21287622084913</v>
      </c>
      <c r="N364" s="21">
        <v>93.28949615713067</v>
      </c>
      <c r="O364" s="26"/>
      <c r="P364" s="26"/>
      <c r="Q364" s="26"/>
      <c r="R364" s="26"/>
      <c r="S364" s="26"/>
      <c r="T364" s="26"/>
      <c r="U364" s="26"/>
    </row>
    <row r="365" spans="1:21" ht="12.75">
      <c r="A365" s="28">
        <v>5</v>
      </c>
      <c r="B365" s="40" t="s">
        <v>1054</v>
      </c>
      <c r="C365" s="41" t="s">
        <v>580</v>
      </c>
      <c r="D365" s="28" t="s">
        <v>197</v>
      </c>
      <c r="E365" s="28" t="s">
        <v>1055</v>
      </c>
      <c r="F365" s="28" t="s">
        <v>913</v>
      </c>
      <c r="G365" s="31">
        <v>439.8405670166016</v>
      </c>
      <c r="H365" s="32">
        <v>264.9898376464844</v>
      </c>
      <c r="I365" s="33">
        <v>4</v>
      </c>
      <c r="J365" s="34">
        <v>0</v>
      </c>
      <c r="K365" s="21">
        <v>87.06718642513185</v>
      </c>
      <c r="L365" s="26">
        <v>73.34905660377359</v>
      </c>
      <c r="M365" s="21">
        <v>86.4684883208462</v>
      </c>
      <c r="N365" s="21">
        <v>91.45416492256174</v>
      </c>
      <c r="O365" s="26"/>
      <c r="P365" s="26"/>
      <c r="Q365" s="26"/>
      <c r="R365" s="26"/>
      <c r="S365" s="26"/>
      <c r="T365" s="26"/>
      <c r="U365" s="26"/>
    </row>
    <row r="366" spans="1:21" ht="12.75">
      <c r="A366" s="28">
        <v>6</v>
      </c>
      <c r="B366" s="40" t="s">
        <v>1056</v>
      </c>
      <c r="C366" s="41" t="s">
        <v>580</v>
      </c>
      <c r="D366" s="28" t="s">
        <v>182</v>
      </c>
      <c r="E366" s="28" t="s">
        <v>1057</v>
      </c>
      <c r="F366" s="28" t="s">
        <v>321</v>
      </c>
      <c r="G366" s="31">
        <v>349.21202392578124</v>
      </c>
      <c r="H366" s="32">
        <v>258.6246337890625</v>
      </c>
      <c r="I366" s="33">
        <v>4</v>
      </c>
      <c r="J366" s="34">
        <v>0</v>
      </c>
      <c r="K366" s="21">
        <v>83.3040807371654</v>
      </c>
      <c r="L366" s="21">
        <v>87.55630630630631</v>
      </c>
      <c r="M366" s="21">
        <v>87.76425855513308</v>
      </c>
      <c r="N366" s="36">
        <v>10</v>
      </c>
      <c r="O366" s="26"/>
      <c r="P366" s="26"/>
      <c r="Q366" s="26"/>
      <c r="R366" s="26"/>
      <c r="S366" s="26"/>
      <c r="T366" s="26"/>
      <c r="U366" s="26"/>
    </row>
    <row r="367" spans="1:21" ht="12.75">
      <c r="A367" s="28">
        <v>7</v>
      </c>
      <c r="B367" s="40" t="s">
        <v>1058</v>
      </c>
      <c r="C367" s="41" t="s">
        <v>580</v>
      </c>
      <c r="D367" s="28" t="s">
        <v>629</v>
      </c>
      <c r="E367" s="28" t="s">
        <v>1059</v>
      </c>
      <c r="F367" s="28" t="s">
        <v>161</v>
      </c>
      <c r="G367" s="31">
        <v>412.4028228759766</v>
      </c>
      <c r="H367" s="32">
        <v>242.1484375</v>
      </c>
      <c r="I367" s="33">
        <v>4</v>
      </c>
      <c r="J367" s="34">
        <v>0</v>
      </c>
      <c r="K367" s="67">
        <v>80.0716997047659</v>
      </c>
      <c r="L367" s="38">
        <v>75.08450024142927</v>
      </c>
      <c r="M367" s="21">
        <v>79.22350090854029</v>
      </c>
      <c r="N367" s="21">
        <v>82.85324232081912</v>
      </c>
      <c r="O367" s="26"/>
      <c r="P367" s="26"/>
      <c r="Q367" s="26"/>
      <c r="R367" s="26"/>
      <c r="S367" s="26"/>
      <c r="T367" s="26"/>
      <c r="U367" s="26"/>
    </row>
    <row r="368" spans="1:21" ht="12.75">
      <c r="A368" s="28">
        <v>8</v>
      </c>
      <c r="B368" s="40" t="s">
        <v>1060</v>
      </c>
      <c r="C368" s="41" t="s">
        <v>580</v>
      </c>
      <c r="D368" s="28" t="s">
        <v>1061</v>
      </c>
      <c r="E368" s="28" t="s">
        <v>892</v>
      </c>
      <c r="F368" s="28" t="s">
        <v>210</v>
      </c>
      <c r="G368" s="31">
        <v>377.1372283935547</v>
      </c>
      <c r="H368" s="32">
        <v>240.5990447998047</v>
      </c>
      <c r="I368" s="33">
        <v>4</v>
      </c>
      <c r="J368" s="34">
        <v>0</v>
      </c>
      <c r="K368" s="21">
        <v>69.63139556207591</v>
      </c>
      <c r="L368" s="26">
        <v>49.50652658389048</v>
      </c>
      <c r="M368" s="21">
        <v>76.0158853157691</v>
      </c>
      <c r="N368" s="21">
        <v>94.9517601043025</v>
      </c>
      <c r="O368" s="26"/>
      <c r="P368" s="26"/>
      <c r="Q368" s="26"/>
      <c r="R368" s="26"/>
      <c r="S368" s="26"/>
      <c r="T368" s="26"/>
      <c r="U368" s="26"/>
    </row>
    <row r="369" spans="1:21" ht="12.75">
      <c r="A369" s="28">
        <v>9</v>
      </c>
      <c r="B369" s="40" t="s">
        <v>1062</v>
      </c>
      <c r="C369" s="41" t="s">
        <v>580</v>
      </c>
      <c r="D369" s="28" t="s">
        <v>1063</v>
      </c>
      <c r="E369" s="28" t="s">
        <v>1064</v>
      </c>
      <c r="F369" s="28" t="s">
        <v>199</v>
      </c>
      <c r="G369" s="31">
        <v>391.0424835205078</v>
      </c>
      <c r="H369" s="32">
        <v>233.57664489746094</v>
      </c>
      <c r="I369" s="33">
        <v>4</v>
      </c>
      <c r="J369" s="34">
        <v>0</v>
      </c>
      <c r="K369" s="21">
        <v>83.12171628721539</v>
      </c>
      <c r="L369" s="21">
        <v>69.98199819981998</v>
      </c>
      <c r="M369" s="26">
        <v>67.22528696248074</v>
      </c>
      <c r="N369" s="21">
        <v>80.47292817679559</v>
      </c>
      <c r="O369" s="26"/>
      <c r="P369" s="26"/>
      <c r="Q369" s="26"/>
      <c r="R369" s="26"/>
      <c r="S369" s="26"/>
      <c r="T369" s="26"/>
      <c r="U369" s="26"/>
    </row>
    <row r="370" spans="1:21" ht="12.75">
      <c r="A370" s="28">
        <v>10</v>
      </c>
      <c r="B370" s="40" t="s">
        <v>1065</v>
      </c>
      <c r="C370" s="41" t="s">
        <v>550</v>
      </c>
      <c r="D370" s="28" t="s">
        <v>1066</v>
      </c>
      <c r="E370" s="28" t="s">
        <v>1067</v>
      </c>
      <c r="F370" s="28" t="s">
        <v>199</v>
      </c>
      <c r="G370" s="31">
        <v>309.80091400146483</v>
      </c>
      <c r="H370" s="32">
        <v>228.30838012695312</v>
      </c>
      <c r="I370" s="33">
        <v>4</v>
      </c>
      <c r="J370" s="34">
        <v>0</v>
      </c>
      <c r="K370" s="21">
        <v>72.58650353660867</v>
      </c>
      <c r="L370" s="21">
        <v>77.71114442778611</v>
      </c>
      <c r="M370" s="21">
        <v>78.01073558648112</v>
      </c>
      <c r="N370" s="36">
        <v>10</v>
      </c>
      <c r="O370" s="26"/>
      <c r="P370" s="26"/>
      <c r="Q370" s="26"/>
      <c r="R370" s="26"/>
      <c r="S370" s="26"/>
      <c r="T370" s="26"/>
      <c r="U370" s="26"/>
    </row>
    <row r="371" spans="1:21" ht="12.75">
      <c r="A371" s="28">
        <v>11</v>
      </c>
      <c r="B371" s="40" t="s">
        <v>1068</v>
      </c>
      <c r="C371" s="41" t="s">
        <v>550</v>
      </c>
      <c r="D371" s="28" t="s">
        <v>408</v>
      </c>
      <c r="E371" s="28" t="s">
        <v>278</v>
      </c>
      <c r="F371" s="28" t="s">
        <v>168</v>
      </c>
      <c r="G371" s="31">
        <v>374.1849334716797</v>
      </c>
      <c r="H371" s="32">
        <v>225.9563446044922</v>
      </c>
      <c r="I371" s="33">
        <v>4</v>
      </c>
      <c r="J371" s="34">
        <v>0</v>
      </c>
      <c r="K371" s="21">
        <v>78.14365095698702</v>
      </c>
      <c r="L371" s="26">
        <v>61.878233187425394</v>
      </c>
      <c r="M371" s="21">
        <v>64.48545603944126</v>
      </c>
      <c r="N371" s="21">
        <v>83.32723112128147</v>
      </c>
      <c r="O371" s="26"/>
      <c r="P371" s="26"/>
      <c r="Q371" s="26"/>
      <c r="R371" s="26"/>
      <c r="S371" s="26"/>
      <c r="T371" s="26"/>
      <c r="U371" s="26"/>
    </row>
    <row r="372" spans="1:21" ht="12.75">
      <c r="A372" s="28">
        <v>12</v>
      </c>
      <c r="B372" s="40" t="s">
        <v>1069</v>
      </c>
      <c r="C372" s="41" t="s">
        <v>580</v>
      </c>
      <c r="D372" s="28" t="s">
        <v>1070</v>
      </c>
      <c r="E372" s="28" t="s">
        <v>1071</v>
      </c>
      <c r="F372" s="28" t="s">
        <v>1001</v>
      </c>
      <c r="G372" s="31">
        <v>382.57562255859375</v>
      </c>
      <c r="H372" s="32">
        <v>225.8128204345703</v>
      </c>
      <c r="I372" s="33">
        <v>4</v>
      </c>
      <c r="J372" s="34">
        <v>0</v>
      </c>
      <c r="K372" s="26">
        <v>68.47610459873759</v>
      </c>
      <c r="L372" s="21">
        <v>68.71409633230226</v>
      </c>
      <c r="M372" s="21">
        <v>73.09873323397916</v>
      </c>
      <c r="N372" s="21">
        <v>84</v>
      </c>
      <c r="O372" s="26"/>
      <c r="P372" s="26"/>
      <c r="Q372" s="26"/>
      <c r="R372" s="26"/>
      <c r="S372" s="26"/>
      <c r="T372" s="26"/>
      <c r="U372" s="26"/>
    </row>
    <row r="373" spans="1:21" ht="12.75">
      <c r="A373" s="28">
        <v>13</v>
      </c>
      <c r="B373" s="40" t="s">
        <v>1072</v>
      </c>
      <c r="C373" s="41" t="s">
        <v>580</v>
      </c>
      <c r="D373" s="28" t="s">
        <v>1073</v>
      </c>
      <c r="E373" s="28" t="s">
        <v>1074</v>
      </c>
      <c r="F373" s="28" t="s">
        <v>282</v>
      </c>
      <c r="G373" s="31">
        <v>382.2953338623047</v>
      </c>
      <c r="H373" s="32">
        <v>224.86080932617188</v>
      </c>
      <c r="I373" s="33">
        <v>4</v>
      </c>
      <c r="J373" s="34">
        <v>0</v>
      </c>
      <c r="K373" s="26">
        <v>69.21254101348887</v>
      </c>
      <c r="L373" s="21">
        <v>78.77406281661601</v>
      </c>
      <c r="M373" s="21">
        <v>69.42569002123143</v>
      </c>
      <c r="N373" s="21">
        <v>76.66105263157895</v>
      </c>
      <c r="O373" s="26"/>
      <c r="P373" s="26"/>
      <c r="Q373" s="26"/>
      <c r="R373" s="26"/>
      <c r="S373" s="26"/>
      <c r="T373" s="26"/>
      <c r="U373" s="26"/>
    </row>
    <row r="374" spans="1:21" ht="12.75">
      <c r="A374" s="28">
        <v>14</v>
      </c>
      <c r="B374" s="40" t="s">
        <v>1075</v>
      </c>
      <c r="C374" s="41" t="s">
        <v>550</v>
      </c>
      <c r="D374" s="28" t="s">
        <v>184</v>
      </c>
      <c r="E374" s="28" t="s">
        <v>1076</v>
      </c>
      <c r="F374" s="28" t="s">
        <v>168</v>
      </c>
      <c r="G374" s="31">
        <v>365.1543212890625</v>
      </c>
      <c r="H374" s="32">
        <v>219.6720428466797</v>
      </c>
      <c r="I374" s="33">
        <v>4</v>
      </c>
      <c r="J374" s="34">
        <v>0</v>
      </c>
      <c r="K374" s="21">
        <v>70.14594494734897</v>
      </c>
      <c r="L374" s="21">
        <v>63.03202269963519</v>
      </c>
      <c r="M374" s="26">
        <v>61.21591263650548</v>
      </c>
      <c r="N374" s="21">
        <v>86.49406175771972</v>
      </c>
      <c r="O374" s="26"/>
      <c r="P374" s="26"/>
      <c r="Q374" s="26"/>
      <c r="R374" s="26"/>
      <c r="S374" s="26"/>
      <c r="T374" s="26"/>
      <c r="U374" s="26"/>
    </row>
    <row r="375" spans="1:21" ht="12.75">
      <c r="A375" s="28">
        <v>15</v>
      </c>
      <c r="B375" s="40" t="s">
        <v>1077</v>
      </c>
      <c r="C375" s="41" t="s">
        <v>580</v>
      </c>
      <c r="D375" s="28" t="s">
        <v>184</v>
      </c>
      <c r="E375" s="28" t="s">
        <v>1078</v>
      </c>
      <c r="F375" s="28" t="s">
        <v>199</v>
      </c>
      <c r="G375" s="31">
        <v>363.61997375488284</v>
      </c>
      <c r="H375" s="32">
        <v>219.45062255859375</v>
      </c>
      <c r="I375" s="33">
        <v>4</v>
      </c>
      <c r="J375" s="34">
        <v>0</v>
      </c>
      <c r="K375" s="21">
        <v>71.27839309179652</v>
      </c>
      <c r="L375" s="21">
        <v>70.58556513844756</v>
      </c>
      <c r="M375" s="26">
        <v>60.25706388206389</v>
      </c>
      <c r="N375" s="21">
        <v>77.58664772727275</v>
      </c>
      <c r="O375" s="26"/>
      <c r="P375" s="26"/>
      <c r="Q375" s="26"/>
      <c r="R375" s="26"/>
      <c r="S375" s="26"/>
      <c r="T375" s="26"/>
      <c r="U375" s="26"/>
    </row>
    <row r="376" spans="1:21" ht="12.75">
      <c r="A376" s="28">
        <v>16</v>
      </c>
      <c r="B376" s="40" t="s">
        <v>1079</v>
      </c>
      <c r="C376" s="41" t="s">
        <v>580</v>
      </c>
      <c r="D376" s="28" t="s">
        <v>301</v>
      </c>
      <c r="E376" s="28" t="s">
        <v>1080</v>
      </c>
      <c r="F376" s="28" t="s">
        <v>157</v>
      </c>
      <c r="G376" s="31">
        <v>293.41644287109375</v>
      </c>
      <c r="H376" s="32">
        <v>215.70494079589844</v>
      </c>
      <c r="I376" s="33">
        <v>4</v>
      </c>
      <c r="J376" s="34">
        <v>0</v>
      </c>
      <c r="K376" s="21">
        <v>62.84342932803707</v>
      </c>
      <c r="L376" s="21">
        <v>73.34905660377359</v>
      </c>
      <c r="M376" s="21">
        <v>79.51246200607903</v>
      </c>
      <c r="N376" s="36">
        <v>10</v>
      </c>
      <c r="O376" s="26"/>
      <c r="P376" s="26"/>
      <c r="Q376" s="26"/>
      <c r="R376" s="26"/>
      <c r="S376" s="26"/>
      <c r="T376" s="26"/>
      <c r="U376" s="26"/>
    </row>
    <row r="377" spans="1:21" ht="12.75">
      <c r="A377" s="28">
        <v>17</v>
      </c>
      <c r="B377" s="40" t="s">
        <v>1081</v>
      </c>
      <c r="C377" s="41" t="s">
        <v>580</v>
      </c>
      <c r="D377" s="28" t="s">
        <v>316</v>
      </c>
      <c r="E377" s="28" t="s">
        <v>1082</v>
      </c>
      <c r="F377" s="28" t="s">
        <v>733</v>
      </c>
      <c r="G377" s="31">
        <v>354.95252685546876</v>
      </c>
      <c r="H377" s="32">
        <v>210.23855590820312</v>
      </c>
      <c r="I377" s="33">
        <v>4</v>
      </c>
      <c r="J377" s="34">
        <v>0</v>
      </c>
      <c r="K377" s="26">
        <v>62.80185246443929</v>
      </c>
      <c r="L377" s="21">
        <v>73.52245862884162</v>
      </c>
      <c r="M377" s="21">
        <v>70.6888848856062</v>
      </c>
      <c r="N377" s="21">
        <v>66.02719854941071</v>
      </c>
      <c r="O377" s="26"/>
      <c r="P377" s="26"/>
      <c r="Q377" s="26"/>
      <c r="R377" s="26"/>
      <c r="S377" s="26"/>
      <c r="T377" s="26"/>
      <c r="U377" s="26"/>
    </row>
    <row r="378" spans="1:21" ht="12.75">
      <c r="A378" s="28">
        <v>18</v>
      </c>
      <c r="B378" s="40" t="s">
        <v>1083</v>
      </c>
      <c r="C378" s="41" t="s">
        <v>580</v>
      </c>
      <c r="D378" s="28" t="s">
        <v>1084</v>
      </c>
      <c r="E378" s="28" t="s">
        <v>1085</v>
      </c>
      <c r="F378" s="28" t="s">
        <v>210</v>
      </c>
      <c r="G378" s="31">
        <v>326.9437713623047</v>
      </c>
      <c r="H378" s="32">
        <v>196.85182189941406</v>
      </c>
      <c r="I378" s="33">
        <v>4</v>
      </c>
      <c r="J378" s="34">
        <v>0</v>
      </c>
      <c r="K378" s="21">
        <v>65.15099519560741</v>
      </c>
      <c r="L378" s="21">
        <v>69.8248765154917</v>
      </c>
      <c r="M378" s="26">
        <v>54.64336443392286</v>
      </c>
      <c r="N378" s="21">
        <v>61.87595581988107</v>
      </c>
      <c r="O378" s="26"/>
      <c r="P378" s="26"/>
      <c r="Q378" s="26"/>
      <c r="R378" s="26"/>
      <c r="S378" s="26"/>
      <c r="T378" s="26"/>
      <c r="U378" s="26"/>
    </row>
    <row r="379" spans="1:21" ht="12.75">
      <c r="A379" s="28">
        <v>19</v>
      </c>
      <c r="B379" s="40" t="s">
        <v>1086</v>
      </c>
      <c r="C379" s="41" t="s">
        <v>580</v>
      </c>
      <c r="D379" s="28" t="s">
        <v>1087</v>
      </c>
      <c r="E379" s="28" t="s">
        <v>1088</v>
      </c>
      <c r="F379" s="28" t="s">
        <v>378</v>
      </c>
      <c r="G379" s="31">
        <v>316.5450210571289</v>
      </c>
      <c r="H379" s="32">
        <v>191.10208129882812</v>
      </c>
      <c r="I379" s="33">
        <v>4</v>
      </c>
      <c r="J379" s="34">
        <v>0</v>
      </c>
      <c r="K379" s="26">
        <v>52.39409410790672</v>
      </c>
      <c r="L379" s="21">
        <v>70.77833409194356</v>
      </c>
      <c r="M379" s="21">
        <v>52.89041649818035</v>
      </c>
      <c r="N379" s="21">
        <v>67.43333333333334</v>
      </c>
      <c r="O379" s="26"/>
      <c r="P379" s="26"/>
      <c r="Q379" s="26"/>
      <c r="R379" s="26"/>
      <c r="S379" s="26"/>
      <c r="T379" s="26"/>
      <c r="U379" s="26"/>
    </row>
    <row r="380" spans="1:21" ht="12.75">
      <c r="A380" s="28">
        <v>20</v>
      </c>
      <c r="B380" s="40" t="s">
        <v>1089</v>
      </c>
      <c r="C380" s="41" t="s">
        <v>580</v>
      </c>
      <c r="D380" s="28" t="s">
        <v>1090</v>
      </c>
      <c r="E380" s="28" t="s">
        <v>1091</v>
      </c>
      <c r="F380" s="28" t="s">
        <v>612</v>
      </c>
      <c r="G380" s="31">
        <v>257.96753997802733</v>
      </c>
      <c r="H380" s="32">
        <v>188.4365692138672</v>
      </c>
      <c r="I380" s="33">
        <v>4</v>
      </c>
      <c r="J380" s="34">
        <v>0</v>
      </c>
      <c r="K380" s="21">
        <v>62.99983407997344</v>
      </c>
      <c r="L380" s="21">
        <v>65.52886641382219</v>
      </c>
      <c r="M380" s="36">
        <v>10</v>
      </c>
      <c r="N380" s="21">
        <v>59.90786948176584</v>
      </c>
      <c r="O380" s="26"/>
      <c r="P380" s="26"/>
      <c r="Q380" s="26"/>
      <c r="R380" s="26"/>
      <c r="S380" s="26"/>
      <c r="T380" s="26"/>
      <c r="U380" s="26"/>
    </row>
    <row r="381" spans="1:21" ht="12.75">
      <c r="A381" s="28">
        <v>21</v>
      </c>
      <c r="B381" s="40" t="s">
        <v>1092</v>
      </c>
      <c r="C381" s="41" t="s">
        <v>580</v>
      </c>
      <c r="D381" s="28" t="s">
        <v>1066</v>
      </c>
      <c r="E381" s="28" t="s">
        <v>1093</v>
      </c>
      <c r="F381" s="28" t="s">
        <v>210</v>
      </c>
      <c r="G381" s="31">
        <v>233.04404296875</v>
      </c>
      <c r="H381" s="32">
        <v>179.2646484375</v>
      </c>
      <c r="I381" s="33">
        <v>2</v>
      </c>
      <c r="J381" s="34">
        <v>0</v>
      </c>
      <c r="K381" s="21">
        <v>91.3618864292589</v>
      </c>
      <c r="L381" s="21">
        <v>87.90276992651216</v>
      </c>
      <c r="M381" s="26"/>
      <c r="N381" s="26"/>
      <c r="O381" s="26"/>
      <c r="P381" s="26"/>
      <c r="Q381" s="26"/>
      <c r="R381" s="26"/>
      <c r="S381" s="26"/>
      <c r="T381" s="26"/>
      <c r="U381" s="26"/>
    </row>
    <row r="382" spans="1:21" ht="12.75">
      <c r="A382" s="28">
        <v>22</v>
      </c>
      <c r="B382" s="40" t="s">
        <v>1094</v>
      </c>
      <c r="C382" s="41" t="s">
        <v>580</v>
      </c>
      <c r="D382" s="28" t="s">
        <v>422</v>
      </c>
      <c r="E382" s="28" t="s">
        <v>1095</v>
      </c>
      <c r="F382" s="28" t="s">
        <v>541</v>
      </c>
      <c r="G382" s="31">
        <v>227.47381591796875</v>
      </c>
      <c r="H382" s="32">
        <v>174.9798583984375</v>
      </c>
      <c r="I382" s="33">
        <v>2</v>
      </c>
      <c r="J382" s="34">
        <v>0</v>
      </c>
      <c r="K382" s="26"/>
      <c r="L382" s="26"/>
      <c r="M382" s="21">
        <v>76.43046357615894</v>
      </c>
      <c r="N382" s="21">
        <v>98.5493910690122</v>
      </c>
      <c r="O382" s="26"/>
      <c r="P382" s="26"/>
      <c r="Q382" s="26"/>
      <c r="R382" s="26"/>
      <c r="S382" s="26"/>
      <c r="T382" s="26"/>
      <c r="U382" s="26"/>
    </row>
    <row r="383" spans="1:21" ht="12.75">
      <c r="A383" s="28">
        <v>23</v>
      </c>
      <c r="B383" s="40" t="s">
        <v>1096</v>
      </c>
      <c r="C383" s="41" t="s">
        <v>1097</v>
      </c>
      <c r="D383" s="28" t="s">
        <v>1098</v>
      </c>
      <c r="E383" s="28" t="s">
        <v>1099</v>
      </c>
      <c r="F383" s="28" t="s">
        <v>902</v>
      </c>
      <c r="G383" s="31">
        <v>215.64973907470704</v>
      </c>
      <c r="H383" s="32">
        <v>165.8843994140625</v>
      </c>
      <c r="I383" s="33">
        <v>2</v>
      </c>
      <c r="J383" s="34">
        <v>0</v>
      </c>
      <c r="K383" s="21">
        <v>83.65278695747962</v>
      </c>
      <c r="L383" s="21">
        <v>82.23162347964042</v>
      </c>
      <c r="M383" s="26"/>
      <c r="N383" s="26"/>
      <c r="O383" s="26"/>
      <c r="P383" s="26"/>
      <c r="Q383" s="26"/>
      <c r="R383" s="26"/>
      <c r="S383" s="26"/>
      <c r="T383" s="26"/>
      <c r="U383" s="26"/>
    </row>
    <row r="384" spans="1:21" ht="12.75">
      <c r="A384" s="28">
        <v>24</v>
      </c>
      <c r="B384" s="40" t="s">
        <v>1100</v>
      </c>
      <c r="C384" s="41" t="s">
        <v>1097</v>
      </c>
      <c r="D384" s="28" t="s">
        <v>316</v>
      </c>
      <c r="E384" s="28" t="s">
        <v>1101</v>
      </c>
      <c r="F384" s="28" t="s">
        <v>612</v>
      </c>
      <c r="G384" s="31">
        <v>205.0834701538086</v>
      </c>
      <c r="H384" s="32">
        <v>157.75653076171875</v>
      </c>
      <c r="I384" s="33">
        <v>2</v>
      </c>
      <c r="J384" s="34">
        <v>0</v>
      </c>
      <c r="K384" s="21">
        <v>82.45385450597176</v>
      </c>
      <c r="L384" s="21">
        <v>75.30266343825667</v>
      </c>
      <c r="M384" s="26"/>
      <c r="N384" s="26"/>
      <c r="O384" s="26"/>
      <c r="P384" s="26"/>
      <c r="Q384" s="26"/>
      <c r="R384" s="26"/>
      <c r="S384" s="26"/>
      <c r="T384" s="26"/>
      <c r="U384" s="26"/>
    </row>
    <row r="385" spans="1:21" ht="12.75">
      <c r="A385" s="28">
        <v>25</v>
      </c>
      <c r="B385" s="40" t="s">
        <v>1102</v>
      </c>
      <c r="C385" s="41" t="s">
        <v>580</v>
      </c>
      <c r="D385" s="28" t="s">
        <v>1103</v>
      </c>
      <c r="E385" s="28" t="s">
        <v>1104</v>
      </c>
      <c r="F385" s="28" t="s">
        <v>491</v>
      </c>
      <c r="G385" s="31">
        <v>200.6404281616211</v>
      </c>
      <c r="H385" s="32">
        <v>154.3387908935547</v>
      </c>
      <c r="I385" s="33">
        <v>2</v>
      </c>
      <c r="J385" s="34">
        <v>0</v>
      </c>
      <c r="K385" s="21">
        <v>78.7432600580672</v>
      </c>
      <c r="L385" s="21">
        <v>75.59552746718524</v>
      </c>
      <c r="M385" s="26"/>
      <c r="N385" s="26"/>
      <c r="O385" s="26"/>
      <c r="P385" s="26"/>
      <c r="Q385" s="26"/>
      <c r="R385" s="26"/>
      <c r="S385" s="26"/>
      <c r="T385" s="26"/>
      <c r="U385" s="26"/>
    </row>
    <row r="386" spans="1:21" ht="12.75">
      <c r="A386" s="28">
        <v>26</v>
      </c>
      <c r="B386" s="40" t="s">
        <v>1105</v>
      </c>
      <c r="C386" s="41" t="s">
        <v>580</v>
      </c>
      <c r="D386" s="28" t="s">
        <v>132</v>
      </c>
      <c r="E386" s="28" t="s">
        <v>1106</v>
      </c>
      <c r="F386" s="28" t="s">
        <v>153</v>
      </c>
      <c r="G386" s="31">
        <v>199.44076080322267</v>
      </c>
      <c r="H386" s="32">
        <v>153.4159698486328</v>
      </c>
      <c r="I386" s="33">
        <v>2</v>
      </c>
      <c r="J386" s="34">
        <v>0</v>
      </c>
      <c r="K386" s="21">
        <v>77.190485871112</v>
      </c>
      <c r="L386" s="21">
        <v>76.22549019607844</v>
      </c>
      <c r="M386" s="26"/>
      <c r="N386" s="26"/>
      <c r="O386" s="26"/>
      <c r="P386" s="26"/>
      <c r="Q386" s="26"/>
      <c r="R386" s="26"/>
      <c r="S386" s="26"/>
      <c r="T386" s="26"/>
      <c r="U386" s="26"/>
    </row>
    <row r="387" spans="1:21" ht="12.75">
      <c r="A387" s="28">
        <v>27</v>
      </c>
      <c r="B387" s="40" t="s">
        <v>1107</v>
      </c>
      <c r="C387" s="41" t="s">
        <v>580</v>
      </c>
      <c r="D387" s="28" t="s">
        <v>422</v>
      </c>
      <c r="E387" s="28" t="s">
        <v>1108</v>
      </c>
      <c r="F387" s="28" t="s">
        <v>282</v>
      </c>
      <c r="G387" s="31">
        <v>195.3433090209961</v>
      </c>
      <c r="H387" s="32">
        <v>150.2640838623047</v>
      </c>
      <c r="I387" s="33">
        <v>2</v>
      </c>
      <c r="J387" s="34">
        <v>0</v>
      </c>
      <c r="K387" s="21">
        <v>81.30620985010705</v>
      </c>
      <c r="L387" s="21">
        <v>68.9578713968958</v>
      </c>
      <c r="M387" s="26"/>
      <c r="N387" s="26"/>
      <c r="O387" s="26"/>
      <c r="P387" s="26"/>
      <c r="Q387" s="26"/>
      <c r="R387" s="26"/>
      <c r="S387" s="26"/>
      <c r="T387" s="26"/>
      <c r="U387" s="26"/>
    </row>
    <row r="388" spans="1:21" ht="12.75">
      <c r="A388" s="28">
        <v>28</v>
      </c>
      <c r="B388" s="40" t="s">
        <v>1109</v>
      </c>
      <c r="C388" s="41" t="s">
        <v>580</v>
      </c>
      <c r="D388" s="28" t="s">
        <v>1110</v>
      </c>
      <c r="E388" s="28" t="s">
        <v>1111</v>
      </c>
      <c r="F388" s="28" t="s">
        <v>541</v>
      </c>
      <c r="G388" s="31">
        <v>193.49155883789064</v>
      </c>
      <c r="H388" s="32">
        <v>148.83966064453125</v>
      </c>
      <c r="I388" s="33">
        <v>2</v>
      </c>
      <c r="J388" s="34">
        <v>0</v>
      </c>
      <c r="K388" s="26"/>
      <c r="L388" s="26"/>
      <c r="M388" s="21">
        <v>63.02505621586894</v>
      </c>
      <c r="N388" s="21">
        <v>85.81461115475257</v>
      </c>
      <c r="O388" s="26"/>
      <c r="P388" s="26"/>
      <c r="Q388" s="26"/>
      <c r="R388" s="26"/>
      <c r="S388" s="26"/>
      <c r="T388" s="26"/>
      <c r="U388" s="26"/>
    </row>
    <row r="389" spans="1:21" ht="12.75">
      <c r="A389" s="28">
        <v>29</v>
      </c>
      <c r="B389" s="40" t="s">
        <v>1112</v>
      </c>
      <c r="C389" s="41" t="s">
        <v>580</v>
      </c>
      <c r="D389" s="28" t="s">
        <v>197</v>
      </c>
      <c r="E389" s="28" t="s">
        <v>1113</v>
      </c>
      <c r="F389" s="28" t="s">
        <v>153</v>
      </c>
      <c r="G389" s="31">
        <v>249.11539611816406</v>
      </c>
      <c r="H389" s="32">
        <v>147.9502410888672</v>
      </c>
      <c r="I389" s="33">
        <v>4</v>
      </c>
      <c r="J389" s="34">
        <v>0</v>
      </c>
      <c r="K389" s="67">
        <v>46.72655673147919</v>
      </c>
      <c r="L389" s="67">
        <v>54.23787931635856</v>
      </c>
      <c r="M389" s="26">
        <v>43.67698130008905</v>
      </c>
      <c r="N389" s="21">
        <v>46.98580645161291</v>
      </c>
      <c r="O389" s="26"/>
      <c r="P389" s="26"/>
      <c r="Q389" s="26"/>
      <c r="R389" s="26"/>
      <c r="S389" s="26"/>
      <c r="T389" s="26"/>
      <c r="U389" s="26"/>
    </row>
    <row r="390" spans="1:21" ht="12.75">
      <c r="A390" s="28">
        <v>30</v>
      </c>
      <c r="B390" s="40" t="s">
        <v>1114</v>
      </c>
      <c r="C390" s="41" t="s">
        <v>580</v>
      </c>
      <c r="D390" s="28" t="s">
        <v>380</v>
      </c>
      <c r="E390" s="28" t="s">
        <v>1115</v>
      </c>
      <c r="F390" s="28" t="s">
        <v>180</v>
      </c>
      <c r="G390" s="31">
        <v>191.94860229492187</v>
      </c>
      <c r="H390" s="32">
        <v>147.65277099609375</v>
      </c>
      <c r="I390" s="33">
        <v>2</v>
      </c>
      <c r="J390" s="34">
        <v>0</v>
      </c>
      <c r="K390" s="21">
        <v>76.58329971762808</v>
      </c>
      <c r="L390" s="21">
        <v>71.06946983546617</v>
      </c>
      <c r="M390" s="26"/>
      <c r="N390" s="26"/>
      <c r="O390" s="26"/>
      <c r="P390" s="26"/>
      <c r="Q390" s="26"/>
      <c r="R390" s="26"/>
      <c r="S390" s="26"/>
      <c r="T390" s="26"/>
      <c r="U390" s="26"/>
    </row>
    <row r="391" spans="1:21" ht="12.75">
      <c r="A391" s="28">
        <v>31</v>
      </c>
      <c r="B391" s="40" t="s">
        <v>1116</v>
      </c>
      <c r="C391" s="41" t="s">
        <v>580</v>
      </c>
      <c r="D391" s="28" t="s">
        <v>132</v>
      </c>
      <c r="E391" s="28" t="s">
        <v>1117</v>
      </c>
      <c r="F391" s="28" t="s">
        <v>333</v>
      </c>
      <c r="G391" s="31">
        <v>177.65001068115234</v>
      </c>
      <c r="H391" s="32">
        <v>136.65386962890625</v>
      </c>
      <c r="I391" s="33">
        <v>2</v>
      </c>
      <c r="J391" s="34">
        <v>0</v>
      </c>
      <c r="K391" s="21">
        <v>69.77214259463432</v>
      </c>
      <c r="L391" s="21">
        <v>66.88172043010752</v>
      </c>
      <c r="M391" s="26"/>
      <c r="N391" s="26"/>
      <c r="O391" s="26"/>
      <c r="P391" s="26"/>
      <c r="Q391" s="26"/>
      <c r="R391" s="26"/>
      <c r="S391" s="26"/>
      <c r="T391" s="26"/>
      <c r="U391" s="26"/>
    </row>
    <row r="392" spans="1:21" ht="12.75">
      <c r="A392" s="28">
        <v>32</v>
      </c>
      <c r="B392" s="40" t="s">
        <v>1118</v>
      </c>
      <c r="C392" s="41" t="s">
        <v>580</v>
      </c>
      <c r="D392" s="28" t="s">
        <v>647</v>
      </c>
      <c r="E392" s="28" t="s">
        <v>1119</v>
      </c>
      <c r="F392" s="28" t="s">
        <v>282</v>
      </c>
      <c r="G392" s="31">
        <v>172.00539703369142</v>
      </c>
      <c r="H392" s="32">
        <v>132.31182861328125</v>
      </c>
      <c r="I392" s="33">
        <v>2</v>
      </c>
      <c r="J392" s="34">
        <v>0</v>
      </c>
      <c r="K392" s="21">
        <v>77.90315962248665</v>
      </c>
      <c r="L392" s="21">
        <v>54.408677396780966</v>
      </c>
      <c r="M392" s="26"/>
      <c r="N392" s="26"/>
      <c r="O392" s="26"/>
      <c r="P392" s="26"/>
      <c r="Q392" s="26"/>
      <c r="R392" s="26"/>
      <c r="S392" s="26"/>
      <c r="T392" s="26"/>
      <c r="U392" s="26"/>
    </row>
    <row r="393" spans="1:21" ht="12.75">
      <c r="A393" s="28">
        <v>33</v>
      </c>
      <c r="B393" s="40" t="s">
        <v>1120</v>
      </c>
      <c r="C393" s="41" t="s">
        <v>518</v>
      </c>
      <c r="D393" s="28" t="s">
        <v>546</v>
      </c>
      <c r="E393" s="28" t="s">
        <v>1121</v>
      </c>
      <c r="F393" s="28" t="s">
        <v>240</v>
      </c>
      <c r="G393" s="31">
        <v>159.39714660644532</v>
      </c>
      <c r="H393" s="32">
        <v>122.61318969726562</v>
      </c>
      <c r="I393" s="33">
        <v>2</v>
      </c>
      <c r="J393" s="34">
        <v>0</v>
      </c>
      <c r="K393" s="21">
        <v>54.3515602633839</v>
      </c>
      <c r="L393" s="21">
        <v>68.26163301141352</v>
      </c>
      <c r="M393" s="26"/>
      <c r="N393" s="26"/>
      <c r="O393" s="26"/>
      <c r="P393" s="26"/>
      <c r="Q393" s="26"/>
      <c r="R393" s="26"/>
      <c r="S393" s="26"/>
      <c r="T393" s="26"/>
      <c r="U393" s="26"/>
    </row>
    <row r="394" spans="1:21" ht="12.75">
      <c r="A394" s="28">
        <v>34</v>
      </c>
      <c r="B394" s="40" t="s">
        <v>1122</v>
      </c>
      <c r="C394" s="41" t="s">
        <v>580</v>
      </c>
      <c r="D394" s="28" t="s">
        <v>1123</v>
      </c>
      <c r="E394" s="28" t="s">
        <v>1124</v>
      </c>
      <c r="F394" s="28" t="s">
        <v>172</v>
      </c>
      <c r="G394" s="31">
        <v>157.48089828491212</v>
      </c>
      <c r="H394" s="32">
        <v>121.13915252685547</v>
      </c>
      <c r="I394" s="33">
        <v>2</v>
      </c>
      <c r="J394" s="34">
        <v>0</v>
      </c>
      <c r="K394" s="26"/>
      <c r="L394" s="26"/>
      <c r="M394" s="21">
        <v>52.6703355704698</v>
      </c>
      <c r="N394" s="21">
        <v>68.46881855217802</v>
      </c>
      <c r="O394" s="26"/>
      <c r="P394" s="26"/>
      <c r="Q394" s="26"/>
      <c r="R394" s="26"/>
      <c r="S394" s="26"/>
      <c r="T394" s="26"/>
      <c r="U394" s="26"/>
    </row>
    <row r="395" spans="1:21" ht="12.75">
      <c r="A395" s="28">
        <v>35</v>
      </c>
      <c r="B395" s="40" t="s">
        <v>1125</v>
      </c>
      <c r="C395" s="41" t="s">
        <v>580</v>
      </c>
      <c r="D395" s="28" t="s">
        <v>1126</v>
      </c>
      <c r="E395" s="28" t="s">
        <v>1127</v>
      </c>
      <c r="F395" s="28" t="s">
        <v>223</v>
      </c>
      <c r="G395" s="31">
        <v>154.1678680419922</v>
      </c>
      <c r="H395" s="32">
        <v>118.59066772460938</v>
      </c>
      <c r="I395" s="33">
        <v>2</v>
      </c>
      <c r="J395" s="34">
        <v>0</v>
      </c>
      <c r="M395" s="21">
        <v>48.134690873405305</v>
      </c>
      <c r="N395" s="21">
        <v>70.45598194130928</v>
      </c>
      <c r="O395" s="26"/>
      <c r="P395" s="26"/>
      <c r="Q395" s="26"/>
      <c r="R395" s="26"/>
      <c r="S395" s="26"/>
      <c r="T395" s="26"/>
      <c r="U395" s="26"/>
    </row>
    <row r="396" spans="1:21" ht="12.75">
      <c r="A396" s="28">
        <v>36</v>
      </c>
      <c r="B396" s="40" t="s">
        <v>1128</v>
      </c>
      <c r="C396" s="41" t="s">
        <v>580</v>
      </c>
      <c r="D396" s="28" t="s">
        <v>408</v>
      </c>
      <c r="E396" s="28" t="s">
        <v>1129</v>
      </c>
      <c r="F396" s="28" t="s">
        <v>541</v>
      </c>
      <c r="G396" s="31">
        <v>152.2461151123047</v>
      </c>
      <c r="H396" s="32">
        <v>117.11239624023438</v>
      </c>
      <c r="I396" s="33">
        <v>2</v>
      </c>
      <c r="J396" s="34">
        <v>0</v>
      </c>
      <c r="K396" s="26"/>
      <c r="L396" s="26"/>
      <c r="M396" s="21">
        <v>60.685740798020426</v>
      </c>
      <c r="N396" s="21">
        <v>56.42665289256199</v>
      </c>
      <c r="O396" s="26"/>
      <c r="P396" s="26"/>
      <c r="Q396" s="26"/>
      <c r="R396" s="26"/>
      <c r="S396" s="26"/>
      <c r="T396" s="26"/>
      <c r="U396" s="26"/>
    </row>
    <row r="397" spans="1:21" ht="12.75">
      <c r="A397" s="28">
        <v>37</v>
      </c>
      <c r="B397" s="40" t="s">
        <v>1130</v>
      </c>
      <c r="C397" s="41" t="s">
        <v>580</v>
      </c>
      <c r="D397" s="28" t="s">
        <v>412</v>
      </c>
      <c r="E397" s="28" t="s">
        <v>1131</v>
      </c>
      <c r="F397" s="28" t="s">
        <v>157</v>
      </c>
      <c r="G397" s="31">
        <v>148.76783752441406</v>
      </c>
      <c r="H397" s="32">
        <v>114.43679809570312</v>
      </c>
      <c r="I397" s="33">
        <v>2</v>
      </c>
      <c r="J397" s="34">
        <v>0</v>
      </c>
      <c r="K397" s="21">
        <v>48.35094868203234</v>
      </c>
      <c r="L397" s="21">
        <v>66.08584785380366</v>
      </c>
      <c r="M397" s="26"/>
      <c r="N397" s="26"/>
      <c r="O397" s="26"/>
      <c r="P397" s="26"/>
      <c r="Q397" s="26"/>
      <c r="R397" s="26"/>
      <c r="S397" s="26"/>
      <c r="T397" s="26"/>
      <c r="U397" s="26"/>
    </row>
    <row r="398" spans="1:21" ht="12.75">
      <c r="A398" s="28">
        <v>38</v>
      </c>
      <c r="B398" s="40" t="s">
        <v>1132</v>
      </c>
      <c r="C398" s="41" t="s">
        <v>580</v>
      </c>
      <c r="D398" s="28" t="s">
        <v>650</v>
      </c>
      <c r="E398" s="28" t="s">
        <v>1133</v>
      </c>
      <c r="F398" s="28" t="s">
        <v>199</v>
      </c>
      <c r="G398" s="31">
        <v>148.62855606079103</v>
      </c>
      <c r="H398" s="32">
        <v>114.32966613769531</v>
      </c>
      <c r="I398" s="33">
        <v>2</v>
      </c>
      <c r="J398" s="34">
        <v>0</v>
      </c>
      <c r="K398" s="21">
        <v>57.84582571602681</v>
      </c>
      <c r="L398" s="21">
        <v>56.48383581547402</v>
      </c>
      <c r="M398" s="26"/>
      <c r="N398" s="26"/>
      <c r="O398" s="26"/>
      <c r="P398" s="26"/>
      <c r="Q398" s="26"/>
      <c r="R398" s="26"/>
      <c r="S398" s="26"/>
      <c r="T398" s="26"/>
      <c r="U398" s="26"/>
    </row>
    <row r="399" spans="1:21" ht="12.75">
      <c r="A399" s="28">
        <v>39</v>
      </c>
      <c r="B399" s="40" t="s">
        <v>1134</v>
      </c>
      <c r="C399" s="41" t="s">
        <v>580</v>
      </c>
      <c r="D399" s="28" t="s">
        <v>626</v>
      </c>
      <c r="E399" s="28" t="s">
        <v>1135</v>
      </c>
      <c r="F399" s="28" t="s">
        <v>203</v>
      </c>
      <c r="G399" s="31">
        <v>146.21146774291992</v>
      </c>
      <c r="H399" s="32">
        <v>112.4703598022461</v>
      </c>
      <c r="I399" s="33">
        <v>2</v>
      </c>
      <c r="J399" s="34">
        <v>0</v>
      </c>
      <c r="K399" s="26"/>
      <c r="L399" s="26"/>
      <c r="M399" s="21">
        <v>53.292679614287664</v>
      </c>
      <c r="N399" s="21">
        <v>59.17768147345613</v>
      </c>
      <c r="O399" s="26"/>
      <c r="P399" s="26"/>
      <c r="Q399" s="26"/>
      <c r="R399" s="26"/>
      <c r="S399" s="26"/>
      <c r="T399" s="26"/>
      <c r="U399" s="26"/>
    </row>
    <row r="400" spans="1:21" ht="12.75">
      <c r="A400" s="28">
        <v>40</v>
      </c>
      <c r="B400" s="40" t="s">
        <v>1136</v>
      </c>
      <c r="C400" s="41" t="s">
        <v>580</v>
      </c>
      <c r="D400" s="28" t="s">
        <v>1137</v>
      </c>
      <c r="E400" s="28" t="s">
        <v>1138</v>
      </c>
      <c r="F400" s="28" t="s">
        <v>321</v>
      </c>
      <c r="G400" s="31">
        <v>141.12240295410157</v>
      </c>
      <c r="H400" s="32">
        <v>108.55569458007812</v>
      </c>
      <c r="I400" s="33">
        <v>2</v>
      </c>
      <c r="J400" s="34">
        <v>0</v>
      </c>
      <c r="K400" s="26"/>
      <c r="L400" s="26"/>
      <c r="M400" s="21">
        <v>59.68877395801644</v>
      </c>
      <c r="N400" s="21">
        <v>48.86692015209126</v>
      </c>
      <c r="O400" s="26"/>
      <c r="P400" s="26"/>
      <c r="Q400" s="26"/>
      <c r="R400" s="26"/>
      <c r="S400" s="26"/>
      <c r="T400" s="26"/>
      <c r="U400" s="26"/>
    </row>
    <row r="401" spans="1:21" ht="12.75">
      <c r="A401" s="28">
        <v>41</v>
      </c>
      <c r="B401" s="40" t="s">
        <v>1139</v>
      </c>
      <c r="C401" s="41" t="s">
        <v>580</v>
      </c>
      <c r="D401" s="28" t="s">
        <v>1140</v>
      </c>
      <c r="E401" s="28" t="s">
        <v>1141</v>
      </c>
      <c r="F401" s="28" t="s">
        <v>272</v>
      </c>
      <c r="G401" s="31">
        <v>140.16304397583008</v>
      </c>
      <c r="H401" s="32">
        <v>107.8177261352539</v>
      </c>
      <c r="I401" s="33">
        <v>2</v>
      </c>
      <c r="J401" s="34">
        <v>0</v>
      </c>
      <c r="K401" s="21">
        <v>41.95580110497237</v>
      </c>
      <c r="L401" s="21">
        <v>65.86192291401949</v>
      </c>
      <c r="M401" s="26"/>
      <c r="N401" s="26"/>
      <c r="O401" s="26"/>
      <c r="P401" s="26"/>
      <c r="Q401" s="26"/>
      <c r="R401" s="26"/>
      <c r="S401" s="26"/>
      <c r="T401" s="26"/>
      <c r="U401" s="26"/>
    </row>
    <row r="402" spans="1:21" ht="12.75">
      <c r="A402" s="28">
        <v>42</v>
      </c>
      <c r="B402" s="40" t="s">
        <v>1142</v>
      </c>
      <c r="C402" s="41" t="s">
        <v>580</v>
      </c>
      <c r="D402" s="28" t="s">
        <v>623</v>
      </c>
      <c r="E402" s="28" t="s">
        <v>1143</v>
      </c>
      <c r="F402" s="28" t="s">
        <v>153</v>
      </c>
      <c r="G402" s="31">
        <v>135.887540435791</v>
      </c>
      <c r="H402" s="32">
        <v>104.52887725830078</v>
      </c>
      <c r="I402" s="33">
        <v>2</v>
      </c>
      <c r="J402" s="34">
        <v>0</v>
      </c>
      <c r="K402" s="80">
        <v>10</v>
      </c>
      <c r="L402" s="67">
        <v>94.52887537993921</v>
      </c>
      <c r="M402" s="26"/>
      <c r="N402" s="26"/>
      <c r="O402" s="26"/>
      <c r="P402" s="26"/>
      <c r="Q402" s="26"/>
      <c r="R402" s="26"/>
      <c r="S402" s="26"/>
      <c r="T402" s="26"/>
      <c r="U402" s="26"/>
    </row>
    <row r="403" spans="1:21" ht="12.75">
      <c r="A403" s="28">
        <v>43</v>
      </c>
      <c r="B403" s="40" t="s">
        <v>1144</v>
      </c>
      <c r="C403" s="41" t="s">
        <v>580</v>
      </c>
      <c r="D403" s="28" t="s">
        <v>1145</v>
      </c>
      <c r="E403" s="28" t="s">
        <v>1146</v>
      </c>
      <c r="F403" s="28" t="s">
        <v>541</v>
      </c>
      <c r="G403" s="31">
        <v>131.82003173828124</v>
      </c>
      <c r="H403" s="32">
        <v>101.4000244140625</v>
      </c>
      <c r="I403" s="33">
        <v>2</v>
      </c>
      <c r="J403" s="34">
        <v>0</v>
      </c>
      <c r="K403" s="26"/>
      <c r="L403" s="26"/>
      <c r="M403" s="21">
        <v>47.823765996343695</v>
      </c>
      <c r="N403" s="21">
        <v>53.57626287395784</v>
      </c>
      <c r="O403" s="26"/>
      <c r="P403" s="26"/>
      <c r="Q403" s="26"/>
      <c r="R403" s="26"/>
      <c r="S403" s="26"/>
      <c r="T403" s="26"/>
      <c r="U403" s="26"/>
    </row>
    <row r="404" spans="1:21" ht="12.75">
      <c r="A404" s="28">
        <v>44</v>
      </c>
      <c r="B404" s="40" t="s">
        <v>1147</v>
      </c>
      <c r="C404" s="41" t="s">
        <v>580</v>
      </c>
      <c r="D404" s="28" t="s">
        <v>1148</v>
      </c>
      <c r="E404" s="28" t="s">
        <v>1149</v>
      </c>
      <c r="F404" s="28" t="s">
        <v>612</v>
      </c>
      <c r="G404" s="31">
        <v>122.05080032348633</v>
      </c>
      <c r="H404" s="32">
        <v>93.88522338867188</v>
      </c>
      <c r="I404" s="33">
        <v>2</v>
      </c>
      <c r="J404" s="34">
        <v>0</v>
      </c>
      <c r="K404" s="21">
        <v>36.100019015021864</v>
      </c>
      <c r="L404" s="21">
        <v>57.78520995912301</v>
      </c>
      <c r="M404" s="26"/>
      <c r="N404" s="26"/>
      <c r="O404" s="26"/>
      <c r="P404" s="26"/>
      <c r="Q404" s="26"/>
      <c r="R404" s="26"/>
      <c r="S404" s="26"/>
      <c r="T404" s="26"/>
      <c r="U404" s="26"/>
    </row>
    <row r="405" spans="1:21" ht="12.75">
      <c r="A405" s="28">
        <v>45</v>
      </c>
      <c r="B405" s="40" t="s">
        <v>1150</v>
      </c>
      <c r="C405" s="41" t="s">
        <v>580</v>
      </c>
      <c r="D405" s="28" t="s">
        <v>1090</v>
      </c>
      <c r="E405" s="28" t="s">
        <v>1151</v>
      </c>
      <c r="F405" s="28" t="s">
        <v>844</v>
      </c>
      <c r="G405" s="31">
        <v>118.6357810974121</v>
      </c>
      <c r="H405" s="32">
        <v>91.25828552246094</v>
      </c>
      <c r="I405" s="33">
        <v>2</v>
      </c>
      <c r="J405" s="34">
        <v>0</v>
      </c>
      <c r="K405" s="21">
        <v>47.23224281627068</v>
      </c>
      <c r="L405" s="21">
        <v>44.02604756511891</v>
      </c>
      <c r="M405" s="26"/>
      <c r="N405" s="26"/>
      <c r="O405" s="26"/>
      <c r="P405" s="26"/>
      <c r="Q405" s="26"/>
      <c r="R405" s="26"/>
      <c r="S405" s="26"/>
      <c r="T405" s="26"/>
      <c r="U405" s="26"/>
    </row>
    <row r="406" spans="1:21" ht="12.75">
      <c r="A406" s="22">
        <v>46</v>
      </c>
      <c r="B406" s="40" t="s">
        <v>1152</v>
      </c>
      <c r="C406" s="41" t="s">
        <v>580</v>
      </c>
      <c r="D406" s="28" t="s">
        <v>422</v>
      </c>
      <c r="E406" s="28" t="s">
        <v>1153</v>
      </c>
      <c r="F406" s="28" t="s">
        <v>595</v>
      </c>
      <c r="G406" s="31">
        <v>117.49978866577149</v>
      </c>
      <c r="H406" s="32">
        <v>90.38444519042969</v>
      </c>
      <c r="I406" s="33">
        <v>2</v>
      </c>
      <c r="J406" s="34">
        <v>0</v>
      </c>
      <c r="M406" s="21">
        <v>41.308979892620286</v>
      </c>
      <c r="N406" s="21">
        <v>49.07547169811321</v>
      </c>
      <c r="O406" s="26"/>
      <c r="P406" s="26"/>
      <c r="Q406" s="26"/>
      <c r="R406" s="26"/>
      <c r="S406" s="26"/>
      <c r="T406" s="26"/>
      <c r="U406" s="26"/>
    </row>
    <row r="407" spans="1:21" ht="12.75">
      <c r="A407" s="28">
        <v>47</v>
      </c>
      <c r="B407" s="40" t="s">
        <v>1154</v>
      </c>
      <c r="C407" s="41" t="s">
        <v>580</v>
      </c>
      <c r="D407" s="28" t="s">
        <v>1155</v>
      </c>
      <c r="E407" s="28" t="s">
        <v>1156</v>
      </c>
      <c r="F407" s="28" t="s">
        <v>844</v>
      </c>
      <c r="G407" s="31">
        <v>112.21950073242188</v>
      </c>
      <c r="H407" s="32">
        <v>86.32269287109375</v>
      </c>
      <c r="I407" s="33">
        <v>2</v>
      </c>
      <c r="J407" s="34">
        <v>0</v>
      </c>
      <c r="K407" s="21">
        <v>42.221728010674966</v>
      </c>
      <c r="L407" s="21">
        <v>44.10096426545661</v>
      </c>
      <c r="M407" s="26"/>
      <c r="N407" s="26"/>
      <c r="O407" s="26"/>
      <c r="P407" s="26"/>
      <c r="Q407" s="26"/>
      <c r="R407" s="26"/>
      <c r="S407" s="26"/>
      <c r="T407" s="26"/>
      <c r="U407" s="26"/>
    </row>
    <row r="408" spans="1:21" ht="12.75">
      <c r="A408" s="28">
        <v>48</v>
      </c>
      <c r="B408" s="40" t="s">
        <v>1157</v>
      </c>
      <c r="C408" s="41" t="s">
        <v>580</v>
      </c>
      <c r="D408" s="28" t="s">
        <v>602</v>
      </c>
      <c r="E408" s="28" t="s">
        <v>1158</v>
      </c>
      <c r="F408" s="28" t="s">
        <v>402</v>
      </c>
      <c r="G408" s="31">
        <v>110.9595703125</v>
      </c>
      <c r="H408" s="32">
        <v>85.353515625</v>
      </c>
      <c r="I408" s="33">
        <v>2</v>
      </c>
      <c r="J408" s="34">
        <v>0</v>
      </c>
      <c r="K408" s="26"/>
      <c r="L408" s="26"/>
      <c r="M408" s="21">
        <v>35.56226209896683</v>
      </c>
      <c r="N408" s="21">
        <v>49.79124886052872</v>
      </c>
      <c r="O408" s="26"/>
      <c r="P408" s="26"/>
      <c r="Q408" s="26"/>
      <c r="R408" s="26"/>
      <c r="S408" s="26"/>
      <c r="T408" s="26"/>
      <c r="U408" s="26"/>
    </row>
    <row r="409" spans="1:21" ht="12.75">
      <c r="A409" s="28">
        <v>49</v>
      </c>
      <c r="B409" s="40" t="s">
        <v>1159</v>
      </c>
      <c r="C409" s="41" t="s">
        <v>580</v>
      </c>
      <c r="D409" s="28" t="s">
        <v>1160</v>
      </c>
      <c r="E409" s="28" t="s">
        <v>1161</v>
      </c>
      <c r="F409" s="28" t="s">
        <v>1162</v>
      </c>
      <c r="G409" s="31">
        <v>110.2349853515625</v>
      </c>
      <c r="H409" s="32">
        <v>84.796142578125</v>
      </c>
      <c r="I409" s="33">
        <v>2</v>
      </c>
      <c r="J409" s="34">
        <v>0</v>
      </c>
      <c r="K409" s="21">
        <v>46.40107540021996</v>
      </c>
      <c r="L409" s="21">
        <v>38.39506172839506</v>
      </c>
      <c r="M409" s="26"/>
      <c r="N409" s="26"/>
      <c r="O409" s="26"/>
      <c r="P409" s="26"/>
      <c r="Q409" s="26"/>
      <c r="R409" s="26"/>
      <c r="S409" s="26"/>
      <c r="T409" s="26"/>
      <c r="U409" s="26"/>
    </row>
    <row r="410" spans="1:21" ht="12.75">
      <c r="A410" s="28">
        <v>50</v>
      </c>
      <c r="B410" s="40" t="s">
        <v>1163</v>
      </c>
      <c r="C410" s="41" t="s">
        <v>580</v>
      </c>
      <c r="D410" s="28" t="s">
        <v>291</v>
      </c>
      <c r="E410" s="28" t="s">
        <v>1164</v>
      </c>
      <c r="F410" s="28" t="s">
        <v>541</v>
      </c>
      <c r="G410" s="31">
        <v>108.8057113647461</v>
      </c>
      <c r="H410" s="32">
        <v>83.69670104980469</v>
      </c>
      <c r="I410" s="33">
        <v>2</v>
      </c>
      <c r="J410" s="34">
        <v>0</v>
      </c>
      <c r="K410" s="26"/>
      <c r="L410" s="26"/>
      <c r="M410" s="21">
        <v>33.191845711385554</v>
      </c>
      <c r="N410" s="21">
        <v>50.504854368932044</v>
      </c>
      <c r="O410" s="26"/>
      <c r="P410" s="26"/>
      <c r="Q410" s="26"/>
      <c r="R410" s="26"/>
      <c r="S410" s="26"/>
      <c r="T410" s="26"/>
      <c r="U410" s="26"/>
    </row>
    <row r="411" spans="1:21" ht="12.75">
      <c r="A411" s="28">
        <v>51</v>
      </c>
      <c r="B411" s="40" t="s">
        <v>1165</v>
      </c>
      <c r="C411" s="41" t="s">
        <v>580</v>
      </c>
      <c r="D411" s="28" t="s">
        <v>570</v>
      </c>
      <c r="E411" s="28" t="s">
        <v>1166</v>
      </c>
      <c r="F411" s="28" t="s">
        <v>240</v>
      </c>
      <c r="G411" s="31">
        <v>108.47010879516601</v>
      </c>
      <c r="H411" s="32">
        <v>83.43854522705078</v>
      </c>
      <c r="I411" s="33">
        <v>2</v>
      </c>
      <c r="J411" s="34">
        <v>0</v>
      </c>
      <c r="K411" s="21">
        <v>44.53436547032606</v>
      </c>
      <c r="L411" s="21">
        <v>38.904178133600205</v>
      </c>
      <c r="M411" s="26"/>
      <c r="N411" s="26"/>
      <c r="O411" s="26"/>
      <c r="P411" s="26"/>
      <c r="Q411" s="26"/>
      <c r="R411" s="26"/>
      <c r="S411" s="26"/>
      <c r="T411" s="26"/>
      <c r="U411" s="26"/>
    </row>
    <row r="412" spans="1:21" ht="12.75">
      <c r="A412" s="28">
        <v>52</v>
      </c>
      <c r="B412" s="40" t="s">
        <v>1167</v>
      </c>
      <c r="C412" s="41" t="s">
        <v>580</v>
      </c>
      <c r="D412" s="28" t="s">
        <v>335</v>
      </c>
      <c r="E412" s="28" t="s">
        <v>1168</v>
      </c>
      <c r="F412" s="28" t="s">
        <v>733</v>
      </c>
      <c r="G412" s="31">
        <v>106.50138320922852</v>
      </c>
      <c r="H412" s="32">
        <v>81.92414093017578</v>
      </c>
      <c r="I412" s="33">
        <v>2</v>
      </c>
      <c r="J412" s="34">
        <v>0</v>
      </c>
      <c r="K412" s="80">
        <v>10</v>
      </c>
      <c r="L412" s="67">
        <v>71.92414431082332</v>
      </c>
      <c r="M412" s="26"/>
      <c r="N412" s="26"/>
      <c r="O412" s="26"/>
      <c r="P412" s="26"/>
      <c r="Q412" s="26"/>
      <c r="R412" s="26"/>
      <c r="S412" s="26"/>
      <c r="T412" s="26"/>
      <c r="U412" s="26"/>
    </row>
    <row r="413" spans="1:21" ht="12.75">
      <c r="A413" s="28">
        <v>53</v>
      </c>
      <c r="B413" s="40" t="s">
        <v>1169</v>
      </c>
      <c r="C413" s="41" t="s">
        <v>580</v>
      </c>
      <c r="D413" s="28" t="s">
        <v>335</v>
      </c>
      <c r="E413" s="28" t="s">
        <v>1170</v>
      </c>
      <c r="F413" s="28" t="s">
        <v>180</v>
      </c>
      <c r="G413" s="31">
        <v>104.93845138549806</v>
      </c>
      <c r="H413" s="32">
        <v>80.72188568115234</v>
      </c>
      <c r="I413" s="33">
        <v>2</v>
      </c>
      <c r="J413" s="34">
        <v>0</v>
      </c>
      <c r="K413" s="67">
        <v>39.876076454526356</v>
      </c>
      <c r="L413" s="67">
        <v>40.845810349356455</v>
      </c>
      <c r="M413" s="26"/>
      <c r="N413" s="26"/>
      <c r="O413" s="26"/>
      <c r="P413" s="26"/>
      <c r="Q413" s="26"/>
      <c r="R413" s="26"/>
      <c r="S413" s="26"/>
      <c r="T413" s="26"/>
      <c r="U413" s="26"/>
    </row>
    <row r="414" spans="1:21" ht="12.75">
      <c r="A414" s="28">
        <v>54</v>
      </c>
      <c r="B414" s="40" t="s">
        <v>1171</v>
      </c>
      <c r="C414" s="41" t="s">
        <v>580</v>
      </c>
      <c r="D414" s="28" t="s">
        <v>1172</v>
      </c>
      <c r="E414" s="28" t="s">
        <v>1173</v>
      </c>
      <c r="F414" s="28" t="s">
        <v>189</v>
      </c>
      <c r="G414" s="31">
        <v>94.99530410766602</v>
      </c>
      <c r="H414" s="32">
        <v>73.07331085205078</v>
      </c>
      <c r="I414" s="33">
        <v>1</v>
      </c>
      <c r="J414" s="34">
        <v>0</v>
      </c>
      <c r="K414" s="26"/>
      <c r="L414" s="21">
        <v>73.07330827067669</v>
      </c>
      <c r="M414" s="26"/>
      <c r="N414" s="26"/>
      <c r="O414" s="26"/>
      <c r="P414" s="26"/>
      <c r="Q414" s="26"/>
      <c r="R414" s="26"/>
      <c r="S414" s="26"/>
      <c r="T414" s="26"/>
      <c r="U414" s="26"/>
    </row>
    <row r="415" spans="1:21" ht="12.75">
      <c r="A415" s="28">
        <v>55</v>
      </c>
      <c r="B415" s="40" t="s">
        <v>1174</v>
      </c>
      <c r="C415" s="41" t="s">
        <v>580</v>
      </c>
      <c r="D415" s="28" t="s">
        <v>1175</v>
      </c>
      <c r="E415" s="28" t="s">
        <v>1176</v>
      </c>
      <c r="F415" s="28" t="s">
        <v>153</v>
      </c>
      <c r="G415" s="31">
        <v>94.06700897216797</v>
      </c>
      <c r="H415" s="32">
        <v>72.35923767089844</v>
      </c>
      <c r="I415" s="33">
        <v>1</v>
      </c>
      <c r="J415" s="34">
        <v>0</v>
      </c>
      <c r="K415" s="26"/>
      <c r="L415" s="21">
        <v>72.35923685435085</v>
      </c>
      <c r="M415" s="26"/>
      <c r="N415" s="26"/>
      <c r="O415" s="26"/>
      <c r="P415" s="26"/>
      <c r="Q415" s="26"/>
      <c r="R415" s="26"/>
      <c r="S415" s="26"/>
      <c r="T415" s="26"/>
      <c r="U415" s="26"/>
    </row>
    <row r="416" spans="1:21" ht="12.75">
      <c r="A416" s="28">
        <v>56</v>
      </c>
      <c r="B416" s="40" t="s">
        <v>1177</v>
      </c>
      <c r="C416" s="41" t="s">
        <v>580</v>
      </c>
      <c r="D416" s="28" t="s">
        <v>1178</v>
      </c>
      <c r="E416" s="28" t="s">
        <v>1179</v>
      </c>
      <c r="F416" s="28" t="s">
        <v>541</v>
      </c>
      <c r="G416" s="31">
        <v>88.29935989379884</v>
      </c>
      <c r="H416" s="32">
        <v>67.92259216308594</v>
      </c>
      <c r="I416" s="33">
        <v>2</v>
      </c>
      <c r="J416" s="34">
        <v>0</v>
      </c>
      <c r="K416" s="26"/>
      <c r="L416" s="26"/>
      <c r="M416" s="35">
        <v>10</v>
      </c>
      <c r="N416" s="21">
        <v>57.92258748674444</v>
      </c>
      <c r="O416" s="26"/>
      <c r="P416" s="26"/>
      <c r="Q416" s="26"/>
      <c r="R416" s="26"/>
      <c r="S416" s="26"/>
      <c r="T416" s="26"/>
      <c r="U416" s="26"/>
    </row>
    <row r="417" spans="1:21" ht="12.75">
      <c r="A417" s="28">
        <v>57</v>
      </c>
      <c r="B417" s="40" t="s">
        <v>1180</v>
      </c>
      <c r="C417" s="41" t="s">
        <v>580</v>
      </c>
      <c r="D417" s="28" t="s">
        <v>316</v>
      </c>
      <c r="E417" s="28" t="s">
        <v>1181</v>
      </c>
      <c r="F417" s="28" t="s">
        <v>153</v>
      </c>
      <c r="G417" s="31">
        <v>85.98468704223633</v>
      </c>
      <c r="H417" s="32">
        <v>66.1420669555664</v>
      </c>
      <c r="I417" s="33">
        <v>1</v>
      </c>
      <c r="J417" s="34">
        <v>0</v>
      </c>
      <c r="K417" s="36"/>
      <c r="L417" s="35">
        <v>66.1420672054445</v>
      </c>
      <c r="M417" s="26"/>
      <c r="N417" s="26"/>
      <c r="O417" s="26"/>
      <c r="P417" s="26"/>
      <c r="Q417" s="26"/>
      <c r="R417" s="26"/>
      <c r="S417" s="26"/>
      <c r="T417" s="26"/>
      <c r="U417" s="26"/>
    </row>
    <row r="418" spans="1:21" ht="12.75">
      <c r="A418" s="28">
        <v>58</v>
      </c>
      <c r="B418" s="40" t="s">
        <v>1182</v>
      </c>
      <c r="C418" s="41" t="s">
        <v>580</v>
      </c>
      <c r="D418" s="28" t="s">
        <v>614</v>
      </c>
      <c r="E418" s="28" t="s">
        <v>1183</v>
      </c>
      <c r="F418" s="28" t="s">
        <v>541</v>
      </c>
      <c r="G418" s="31">
        <v>80.41596755981446</v>
      </c>
      <c r="H418" s="32">
        <v>61.858436584472656</v>
      </c>
      <c r="I418" s="33">
        <v>1</v>
      </c>
      <c r="J418" s="34">
        <v>0</v>
      </c>
      <c r="K418" s="26"/>
      <c r="L418" s="26"/>
      <c r="M418" s="26"/>
      <c r="N418" s="21">
        <v>61.85843714609287</v>
      </c>
      <c r="O418" s="26"/>
      <c r="P418" s="26"/>
      <c r="Q418" s="26"/>
      <c r="R418" s="26"/>
      <c r="S418" s="26"/>
      <c r="T418" s="26"/>
      <c r="U418" s="26"/>
    </row>
    <row r="419" spans="1:21" ht="12.75">
      <c r="A419" s="28">
        <v>59</v>
      </c>
      <c r="B419" s="40" t="s">
        <v>1184</v>
      </c>
      <c r="C419" s="41" t="s">
        <v>580</v>
      </c>
      <c r="D419" s="28" t="s">
        <v>567</v>
      </c>
      <c r="E419" s="28" t="s">
        <v>1185</v>
      </c>
      <c r="F419" s="28" t="s">
        <v>343</v>
      </c>
      <c r="G419" s="31">
        <v>79.78180198669433</v>
      </c>
      <c r="H419" s="32">
        <v>61.3706169128418</v>
      </c>
      <c r="I419" s="33">
        <v>1</v>
      </c>
      <c r="J419" s="34">
        <v>0</v>
      </c>
      <c r="K419" s="21">
        <v>61.370615807337956</v>
      </c>
      <c r="L419" s="26"/>
      <c r="M419" s="26"/>
      <c r="N419" s="26"/>
      <c r="O419" s="26"/>
      <c r="P419" s="26"/>
      <c r="Q419" s="26"/>
      <c r="R419" s="26"/>
      <c r="S419" s="26"/>
      <c r="T419" s="26"/>
      <c r="U419" s="26"/>
    </row>
    <row r="420" spans="1:21" ht="12.75">
      <c r="A420" s="28">
        <v>60</v>
      </c>
      <c r="B420" s="40" t="s">
        <v>1186</v>
      </c>
      <c r="C420" s="41" t="s">
        <v>580</v>
      </c>
      <c r="D420" s="28" t="s">
        <v>475</v>
      </c>
      <c r="E420" s="28" t="s">
        <v>1187</v>
      </c>
      <c r="F420" s="28" t="s">
        <v>898</v>
      </c>
      <c r="G420" s="31">
        <v>79.43957901000977</v>
      </c>
      <c r="H420" s="32">
        <v>61.10736846923828</v>
      </c>
      <c r="I420" s="33">
        <v>2</v>
      </c>
      <c r="J420" s="34">
        <v>0</v>
      </c>
      <c r="K420" s="26"/>
      <c r="L420" s="26"/>
      <c r="M420" s="35">
        <v>10</v>
      </c>
      <c r="N420" s="21">
        <v>51.107368421052634</v>
      </c>
      <c r="O420" s="26"/>
      <c r="P420" s="26"/>
      <c r="Q420" s="26"/>
      <c r="R420" s="26"/>
      <c r="S420" s="26"/>
      <c r="T420" s="26"/>
      <c r="U420" s="26"/>
    </row>
    <row r="421" spans="1:21" ht="12.75">
      <c r="A421" s="28">
        <v>61</v>
      </c>
      <c r="B421" s="40" t="s">
        <v>1188</v>
      </c>
      <c r="C421" s="41" t="s">
        <v>518</v>
      </c>
      <c r="D421" s="28" t="s">
        <v>339</v>
      </c>
      <c r="E421" s="28" t="s">
        <v>1189</v>
      </c>
      <c r="F421" s="28" t="s">
        <v>862</v>
      </c>
      <c r="G421" s="31">
        <v>76.35193519592285</v>
      </c>
      <c r="H421" s="32">
        <v>58.73225784301758</v>
      </c>
      <c r="I421" s="33">
        <v>1</v>
      </c>
      <c r="J421" s="34">
        <v>0</v>
      </c>
      <c r="K421" s="26"/>
      <c r="L421" s="26"/>
      <c r="M421" s="26"/>
      <c r="N421" s="21">
        <v>58.73225806451613</v>
      </c>
      <c r="O421" s="26"/>
      <c r="P421" s="26"/>
      <c r="Q421" s="26"/>
      <c r="R421" s="26"/>
      <c r="S421" s="26"/>
      <c r="T421" s="26"/>
      <c r="U421" s="26"/>
    </row>
    <row r="422" spans="1:21" ht="12.75">
      <c r="A422" s="28">
        <v>62</v>
      </c>
      <c r="B422" s="40" t="s">
        <v>1190</v>
      </c>
      <c r="C422" s="41" t="s">
        <v>580</v>
      </c>
      <c r="D422" s="28" t="s">
        <v>159</v>
      </c>
      <c r="E422" s="28" t="s">
        <v>1191</v>
      </c>
      <c r="F422" s="28" t="s">
        <v>161</v>
      </c>
      <c r="G422" s="31">
        <v>72.26408920288087</v>
      </c>
      <c r="H422" s="32">
        <v>55.58776092529297</v>
      </c>
      <c r="I422" s="33">
        <v>1</v>
      </c>
      <c r="J422" s="34">
        <v>0</v>
      </c>
      <c r="K422" s="26"/>
      <c r="L422" s="26"/>
      <c r="M422" s="21">
        <v>55.587760305992354</v>
      </c>
      <c r="N422" s="26"/>
      <c r="O422" s="26"/>
      <c r="P422" s="26"/>
      <c r="Q422" s="26"/>
      <c r="R422" s="26"/>
      <c r="S422" s="26"/>
      <c r="T422" s="26"/>
      <c r="U422" s="26"/>
    </row>
    <row r="423" spans="1:21" ht="12.75">
      <c r="A423" s="28">
        <v>63</v>
      </c>
      <c r="B423" s="40" t="s">
        <v>1192</v>
      </c>
      <c r="C423" s="41" t="s">
        <v>580</v>
      </c>
      <c r="D423" s="28" t="s">
        <v>163</v>
      </c>
      <c r="E423" s="28" t="s">
        <v>894</v>
      </c>
      <c r="F423" s="28" t="s">
        <v>595</v>
      </c>
      <c r="G423" s="31">
        <v>71.95304908752442</v>
      </c>
      <c r="H423" s="32">
        <v>55.3484992980957</v>
      </c>
      <c r="I423" s="33">
        <v>2</v>
      </c>
      <c r="J423" s="34">
        <v>0</v>
      </c>
      <c r="L423" s="67">
        <v>45.34849810440362</v>
      </c>
      <c r="M423" s="35">
        <v>10</v>
      </c>
      <c r="N423" s="26"/>
      <c r="O423" s="26"/>
      <c r="P423" s="26"/>
      <c r="Q423" s="26"/>
      <c r="R423" s="26"/>
      <c r="S423" s="26"/>
      <c r="T423" s="26"/>
      <c r="U423" s="26"/>
    </row>
    <row r="424" spans="1:21" ht="12.75">
      <c r="A424" s="28">
        <v>64</v>
      </c>
      <c r="B424" s="40" t="s">
        <v>1193</v>
      </c>
      <c r="C424" s="41" t="s">
        <v>580</v>
      </c>
      <c r="D424" s="28" t="s">
        <v>422</v>
      </c>
      <c r="E424" s="28" t="s">
        <v>1194</v>
      </c>
      <c r="F424" s="28" t="s">
        <v>541</v>
      </c>
      <c r="G424" s="31">
        <v>69.70650444030763</v>
      </c>
      <c r="H424" s="32">
        <v>53.62038803100586</v>
      </c>
      <c r="I424" s="33">
        <v>1</v>
      </c>
      <c r="J424" s="34">
        <v>0</v>
      </c>
      <c r="K424" s="26"/>
      <c r="L424" s="26"/>
      <c r="M424" s="21">
        <v>53.620388084176014</v>
      </c>
      <c r="N424" s="26"/>
      <c r="O424" s="26"/>
      <c r="P424" s="26"/>
      <c r="Q424" s="26"/>
      <c r="R424" s="26"/>
      <c r="S424" s="26"/>
      <c r="T424" s="26"/>
      <c r="U424" s="26"/>
    </row>
    <row r="425" spans="1:21" ht="12.75">
      <c r="A425" s="28">
        <v>65</v>
      </c>
      <c r="B425" s="40" t="s">
        <v>1195</v>
      </c>
      <c r="C425" s="41" t="s">
        <v>580</v>
      </c>
      <c r="D425" s="28" t="s">
        <v>1196</v>
      </c>
      <c r="E425" s="28" t="s">
        <v>1197</v>
      </c>
      <c r="F425" s="28" t="s">
        <v>733</v>
      </c>
      <c r="G425" s="31">
        <v>64.11494331359863</v>
      </c>
      <c r="H425" s="32">
        <v>49.31918716430664</v>
      </c>
      <c r="I425" s="33">
        <v>1</v>
      </c>
      <c r="J425" s="34">
        <v>0</v>
      </c>
      <c r="K425" s="26"/>
      <c r="L425" s="26"/>
      <c r="M425" s="26"/>
      <c r="N425" s="21">
        <v>49.31918735891649</v>
      </c>
      <c r="O425" s="26"/>
      <c r="P425" s="26"/>
      <c r="Q425" s="26"/>
      <c r="R425" s="26"/>
      <c r="S425" s="26"/>
      <c r="T425" s="26"/>
      <c r="U425" s="26"/>
    </row>
    <row r="426" spans="1:21" ht="12.75">
      <c r="A426" s="28">
        <v>66</v>
      </c>
      <c r="B426" s="40" t="s">
        <v>1198</v>
      </c>
      <c r="C426" s="41" t="s">
        <v>580</v>
      </c>
      <c r="D426" s="28" t="s">
        <v>1199</v>
      </c>
      <c r="E426" s="28" t="s">
        <v>1200</v>
      </c>
      <c r="F426" s="28" t="s">
        <v>210</v>
      </c>
      <c r="G426" s="31">
        <v>62.5674243927002</v>
      </c>
      <c r="H426" s="32">
        <v>48.128787994384766</v>
      </c>
      <c r="I426" s="33">
        <v>1</v>
      </c>
      <c r="J426" s="34">
        <v>0</v>
      </c>
      <c r="K426" s="26"/>
      <c r="L426" s="26"/>
      <c r="M426" s="21">
        <v>48.12878694958911</v>
      </c>
      <c r="N426" s="26"/>
      <c r="O426" s="26"/>
      <c r="P426" s="26"/>
      <c r="Q426" s="26"/>
      <c r="R426" s="26"/>
      <c r="S426" s="26"/>
      <c r="T426" s="26"/>
      <c r="U426" s="26"/>
    </row>
    <row r="427" spans="1:21" ht="12.75">
      <c r="A427" s="28">
        <v>67</v>
      </c>
      <c r="B427" s="40" t="s">
        <v>1201</v>
      </c>
      <c r="C427" s="41" t="s">
        <v>580</v>
      </c>
      <c r="D427" s="28" t="s">
        <v>623</v>
      </c>
      <c r="E427" s="28" t="s">
        <v>1202</v>
      </c>
      <c r="F427" s="28" t="s">
        <v>142</v>
      </c>
      <c r="G427" s="31">
        <v>54.18118362426758</v>
      </c>
      <c r="H427" s="32">
        <v>41.677833557128906</v>
      </c>
      <c r="I427" s="33">
        <v>1</v>
      </c>
      <c r="J427" s="34">
        <v>0</v>
      </c>
      <c r="K427" s="26"/>
      <c r="L427" s="21">
        <v>41.677834360761196</v>
      </c>
      <c r="M427" s="26"/>
      <c r="N427" s="26"/>
      <c r="O427" s="26"/>
      <c r="P427" s="26"/>
      <c r="Q427" s="26"/>
      <c r="R427" s="26"/>
      <c r="S427" s="26"/>
      <c r="T427" s="26"/>
      <c r="U427" s="26"/>
    </row>
    <row r="428" spans="1:21" ht="12.75">
      <c r="A428" s="28">
        <v>68</v>
      </c>
      <c r="B428" s="40" t="s">
        <v>1203</v>
      </c>
      <c r="C428" s="41" t="s">
        <v>518</v>
      </c>
      <c r="D428" s="28" t="s">
        <v>546</v>
      </c>
      <c r="E428" s="28" t="s">
        <v>1204</v>
      </c>
      <c r="F428" s="28" t="s">
        <v>541</v>
      </c>
      <c r="G428" s="31">
        <v>50.06499137878418</v>
      </c>
      <c r="H428" s="32">
        <v>38.511531829833984</v>
      </c>
      <c r="I428" s="33">
        <v>1</v>
      </c>
      <c r="J428" s="34">
        <v>0</v>
      </c>
      <c r="K428" s="26"/>
      <c r="L428" s="26"/>
      <c r="M428" s="21">
        <v>38.511532044361566</v>
      </c>
      <c r="N428" s="26"/>
      <c r="O428" s="26"/>
      <c r="P428" s="26"/>
      <c r="Q428" s="26"/>
      <c r="R428" s="26"/>
      <c r="S428" s="26"/>
      <c r="T428" s="26"/>
      <c r="U428" s="26"/>
    </row>
    <row r="429" spans="1:21" ht="12.75">
      <c r="A429" s="28">
        <v>69</v>
      </c>
      <c r="B429" s="40" t="s">
        <v>1205</v>
      </c>
      <c r="C429" s="41" t="s">
        <v>518</v>
      </c>
      <c r="D429" s="28" t="s">
        <v>1206</v>
      </c>
      <c r="E429" s="28" t="s">
        <v>1207</v>
      </c>
      <c r="F429" s="28" t="s">
        <v>142</v>
      </c>
      <c r="G429" s="31">
        <v>48.93777656555176</v>
      </c>
      <c r="H429" s="32">
        <v>37.64444351196289</v>
      </c>
      <c r="I429" s="33">
        <v>2</v>
      </c>
      <c r="J429" s="34">
        <v>0</v>
      </c>
      <c r="K429" s="35">
        <v>10</v>
      </c>
      <c r="L429" s="21">
        <v>27.644444444444442</v>
      </c>
      <c r="M429" s="26"/>
      <c r="N429" s="26"/>
      <c r="O429" s="26"/>
      <c r="P429" s="26"/>
      <c r="Q429" s="26"/>
      <c r="R429" s="26"/>
      <c r="S429" s="26"/>
      <c r="T429" s="26"/>
      <c r="U429" s="26"/>
    </row>
    <row r="430" spans="1:21" ht="12.75">
      <c r="A430" s="28">
        <v>70</v>
      </c>
      <c r="B430" s="40" t="s">
        <v>1208</v>
      </c>
      <c r="C430" s="41" t="s">
        <v>580</v>
      </c>
      <c r="D430" s="28" t="s">
        <v>1209</v>
      </c>
      <c r="E430" s="28" t="s">
        <v>1210</v>
      </c>
      <c r="F430" s="28" t="s">
        <v>240</v>
      </c>
      <c r="G430" s="31">
        <v>41.859733200073244</v>
      </c>
      <c r="H430" s="32">
        <v>32.19979476928711</v>
      </c>
      <c r="I430" s="33">
        <v>1</v>
      </c>
      <c r="J430" s="34">
        <v>0</v>
      </c>
      <c r="K430" s="21">
        <v>32.19979647218453</v>
      </c>
      <c r="L430" s="26"/>
      <c r="M430" s="26"/>
      <c r="N430" s="26"/>
      <c r="O430" s="26"/>
      <c r="P430" s="26"/>
      <c r="Q430" s="26"/>
      <c r="R430" s="26"/>
      <c r="S430" s="26"/>
      <c r="T430" s="26"/>
      <c r="U430" s="26"/>
    </row>
    <row r="431" spans="1:21" ht="12.75">
      <c r="A431" s="28">
        <v>71</v>
      </c>
      <c r="B431" s="40" t="s">
        <v>1211</v>
      </c>
      <c r="C431" s="41" t="s">
        <v>580</v>
      </c>
      <c r="D431" s="28" t="s">
        <v>1212</v>
      </c>
      <c r="E431" s="28" t="s">
        <v>1213</v>
      </c>
      <c r="F431" s="28" t="s">
        <v>240</v>
      </c>
      <c r="G431" s="31">
        <v>13</v>
      </c>
      <c r="H431" s="32">
        <v>10</v>
      </c>
      <c r="I431" s="33">
        <v>1</v>
      </c>
      <c r="J431" s="34">
        <v>0</v>
      </c>
      <c r="K431" s="35">
        <v>10</v>
      </c>
      <c r="L431" s="26"/>
      <c r="M431" s="26"/>
      <c r="N431" s="26"/>
      <c r="O431" s="26"/>
      <c r="P431" s="26"/>
      <c r="Q431" s="26"/>
      <c r="R431" s="26"/>
      <c r="S431" s="26"/>
      <c r="T431" s="26"/>
      <c r="U431" s="26"/>
    </row>
    <row r="432" spans="1:21" ht="12.75">
      <c r="A432" s="28">
        <v>72</v>
      </c>
      <c r="B432" s="40" t="s">
        <v>1214</v>
      </c>
      <c r="C432" s="41" t="s">
        <v>580</v>
      </c>
      <c r="D432" s="28" t="s">
        <v>422</v>
      </c>
      <c r="E432" s="28" t="s">
        <v>1215</v>
      </c>
      <c r="F432" s="28" t="s">
        <v>733</v>
      </c>
      <c r="G432" s="31">
        <v>13</v>
      </c>
      <c r="H432" s="32">
        <v>10</v>
      </c>
      <c r="I432" s="33">
        <v>1</v>
      </c>
      <c r="J432" s="34">
        <v>0</v>
      </c>
      <c r="K432" s="26"/>
      <c r="L432" s="35">
        <v>10</v>
      </c>
      <c r="M432" s="26"/>
      <c r="N432" s="26"/>
      <c r="O432" s="26"/>
      <c r="P432" s="26"/>
      <c r="Q432" s="26"/>
      <c r="R432" s="26"/>
      <c r="S432" s="26"/>
      <c r="T432" s="26"/>
      <c r="U432" s="26"/>
    </row>
    <row r="433" spans="1:21" ht="12.75">
      <c r="A433" s="22">
        <v>73</v>
      </c>
      <c r="B433" s="40" t="s">
        <v>1216</v>
      </c>
      <c r="C433" s="41" t="s">
        <v>580</v>
      </c>
      <c r="D433" s="28" t="s">
        <v>1217</v>
      </c>
      <c r="E433" s="28" t="s">
        <v>1218</v>
      </c>
      <c r="F433" s="28" t="s">
        <v>161</v>
      </c>
      <c r="G433" s="31">
        <v>13</v>
      </c>
      <c r="H433" s="32">
        <v>10</v>
      </c>
      <c r="I433" s="33">
        <v>1</v>
      </c>
      <c r="J433" s="34">
        <v>0</v>
      </c>
      <c r="M433" s="26"/>
      <c r="N433" s="35">
        <v>10</v>
      </c>
      <c r="O433" s="26"/>
      <c r="P433" s="26"/>
      <c r="Q433" s="26"/>
      <c r="R433" s="26"/>
      <c r="S433" s="26"/>
      <c r="T433" s="26"/>
      <c r="U433" s="26"/>
    </row>
    <row r="434" ht="20.25">
      <c r="A434" s="52" t="s">
        <v>688</v>
      </c>
    </row>
    <row r="435" spans="1:21" ht="12.75">
      <c r="A435" s="13" t="s">
        <v>688</v>
      </c>
      <c r="B435" s="13"/>
      <c r="C435" s="14" t="s">
        <v>113</v>
      </c>
      <c r="D435" s="14"/>
      <c r="E435" s="15">
        <v>38783</v>
      </c>
      <c r="F435" s="13"/>
      <c r="G435" s="16"/>
      <c r="H435" s="16"/>
      <c r="I435" s="13"/>
      <c r="J435" s="18"/>
      <c r="K435" s="19"/>
      <c r="L435" s="19"/>
      <c r="M435" s="19"/>
      <c r="N435" s="19"/>
      <c r="O435" s="19"/>
      <c r="P435" s="19"/>
      <c r="Q435" s="19"/>
      <c r="R435" s="19"/>
      <c r="S435" s="19"/>
      <c r="T435" s="20"/>
      <c r="U435" s="20"/>
    </row>
    <row r="436" spans="1:21" ht="24">
      <c r="A436" s="14" t="s">
        <v>114</v>
      </c>
      <c r="B436" s="13" t="s">
        <v>115</v>
      </c>
      <c r="C436" s="13" t="s">
        <v>116</v>
      </c>
      <c r="D436" s="13" t="s">
        <v>117</v>
      </c>
      <c r="E436" s="13" t="s">
        <v>118</v>
      </c>
      <c r="F436" s="13" t="s">
        <v>119</v>
      </c>
      <c r="G436" s="16" t="s">
        <v>120</v>
      </c>
      <c r="H436" s="43" t="s">
        <v>121</v>
      </c>
      <c r="I436" s="24" t="s">
        <v>122</v>
      </c>
      <c r="J436" s="25" t="s">
        <v>123</v>
      </c>
      <c r="K436" s="11" t="s">
        <v>124</v>
      </c>
      <c r="L436" s="11" t="s">
        <v>124</v>
      </c>
      <c r="M436" s="11" t="s">
        <v>125</v>
      </c>
      <c r="N436" s="11" t="s">
        <v>125</v>
      </c>
      <c r="O436" s="11" t="s">
        <v>126</v>
      </c>
      <c r="P436" s="11" t="s">
        <v>126</v>
      </c>
      <c r="Q436" s="11" t="s">
        <v>127</v>
      </c>
      <c r="R436" s="12" t="s">
        <v>127</v>
      </c>
      <c r="S436" s="11" t="s">
        <v>128</v>
      </c>
      <c r="T436" s="12" t="s">
        <v>129</v>
      </c>
      <c r="U436" s="11" t="s">
        <v>130</v>
      </c>
    </row>
    <row r="437" spans="1:21" ht="12.75">
      <c r="A437" s="28">
        <v>1</v>
      </c>
      <c r="B437" s="40" t="s">
        <v>1219</v>
      </c>
      <c r="C437" s="41" t="s">
        <v>688</v>
      </c>
      <c r="D437" s="28" t="s">
        <v>400</v>
      </c>
      <c r="E437" s="28" t="s">
        <v>1220</v>
      </c>
      <c r="F437" s="28" t="s">
        <v>240</v>
      </c>
      <c r="G437" s="31">
        <v>476.48302001953124</v>
      </c>
      <c r="H437" s="32">
        <v>300.19012451171875</v>
      </c>
      <c r="I437" s="33">
        <v>4</v>
      </c>
      <c r="J437" s="34">
        <v>0</v>
      </c>
      <c r="K437" s="37">
        <v>100</v>
      </c>
      <c r="L437" s="37">
        <v>100</v>
      </c>
      <c r="M437" s="69">
        <v>100.19011406844106</v>
      </c>
      <c r="N437" s="26">
        <v>96.87905066179827</v>
      </c>
      <c r="O437" s="26"/>
      <c r="P437" s="26"/>
      <c r="Q437" s="26"/>
      <c r="R437" s="26"/>
      <c r="S437" s="26"/>
      <c r="T437" s="26"/>
      <c r="U437" s="26"/>
    </row>
    <row r="438" spans="1:21" ht="12.75">
      <c r="A438" s="28">
        <v>2</v>
      </c>
      <c r="B438" s="40" t="s">
        <v>1221</v>
      </c>
      <c r="C438" s="41" t="s">
        <v>1222</v>
      </c>
      <c r="D438" s="28" t="s">
        <v>422</v>
      </c>
      <c r="E438" s="28" t="s">
        <v>1223</v>
      </c>
      <c r="F438" s="28" t="s">
        <v>138</v>
      </c>
      <c r="G438" s="31">
        <v>452.1368041992187</v>
      </c>
      <c r="H438" s="32">
        <v>288.58624267578125</v>
      </c>
      <c r="I438" s="33">
        <v>4</v>
      </c>
      <c r="J438" s="34">
        <v>0</v>
      </c>
      <c r="K438" s="21">
        <v>88.87300452704314</v>
      </c>
      <c r="L438" s="26">
        <v>88.19444444444444</v>
      </c>
      <c r="M438" s="21">
        <v>97.7132262051916</v>
      </c>
      <c r="N438" s="35">
        <v>102</v>
      </c>
      <c r="O438" s="26"/>
      <c r="P438" s="26"/>
      <c r="Q438" s="26"/>
      <c r="R438" s="26"/>
      <c r="S438" s="26"/>
      <c r="T438" s="26"/>
      <c r="U438" s="26"/>
    </row>
    <row r="439" spans="1:21" ht="12.75">
      <c r="A439" s="28">
        <v>3</v>
      </c>
      <c r="B439" s="40" t="s">
        <v>1224</v>
      </c>
      <c r="C439" s="41" t="s">
        <v>688</v>
      </c>
      <c r="D439" s="28" t="s">
        <v>546</v>
      </c>
      <c r="E439" s="28" t="s">
        <v>1225</v>
      </c>
      <c r="F439" s="28" t="s">
        <v>153</v>
      </c>
      <c r="G439" s="31">
        <v>314.5111450195312</v>
      </c>
      <c r="H439" s="32">
        <v>262.09259033203125</v>
      </c>
      <c r="I439" s="33">
        <v>3</v>
      </c>
      <c r="J439" s="34">
        <v>0</v>
      </c>
      <c r="K439" s="21">
        <v>85.82604693971469</v>
      </c>
      <c r="L439" s="26"/>
      <c r="M439" s="21">
        <v>88.3733929569592</v>
      </c>
      <c r="N439" s="21">
        <v>87.89316770186336</v>
      </c>
      <c r="O439" s="26"/>
      <c r="P439" s="26"/>
      <c r="Q439" s="26"/>
      <c r="R439" s="26"/>
      <c r="S439" s="26"/>
      <c r="T439" s="26"/>
      <c r="U439" s="26"/>
    </row>
    <row r="440" spans="1:21" ht="12.75">
      <c r="A440" s="28">
        <v>4</v>
      </c>
      <c r="B440" s="40" t="s">
        <v>1226</v>
      </c>
      <c r="C440" s="41" t="s">
        <v>688</v>
      </c>
      <c r="D440" s="28" t="s">
        <v>221</v>
      </c>
      <c r="E440" s="28" t="s">
        <v>1227</v>
      </c>
      <c r="F440" s="28" t="s">
        <v>595</v>
      </c>
      <c r="G440" s="31">
        <v>394.9416137695312</v>
      </c>
      <c r="H440" s="32">
        <v>258.2054443359375</v>
      </c>
      <c r="I440" s="33">
        <v>4</v>
      </c>
      <c r="J440" s="34">
        <v>0</v>
      </c>
      <c r="K440" s="26">
        <v>70.9125475285171</v>
      </c>
      <c r="L440" s="21">
        <v>78.42531840988036</v>
      </c>
      <c r="M440" s="35">
        <v>102</v>
      </c>
      <c r="N440" s="21">
        <v>77.78013924514474</v>
      </c>
      <c r="O440" s="26"/>
      <c r="P440" s="26"/>
      <c r="Q440" s="26"/>
      <c r="R440" s="26"/>
      <c r="S440" s="26"/>
      <c r="T440" s="26"/>
      <c r="U440" s="26"/>
    </row>
    <row r="441" spans="1:21" ht="12.75">
      <c r="A441" s="28">
        <v>5</v>
      </c>
      <c r="B441" s="40" t="s">
        <v>1228</v>
      </c>
      <c r="C441" s="41" t="s">
        <v>688</v>
      </c>
      <c r="D441" s="28" t="s">
        <v>163</v>
      </c>
      <c r="E441" s="28" t="s">
        <v>1229</v>
      </c>
      <c r="F441" s="28" t="s">
        <v>189</v>
      </c>
      <c r="G441" s="31">
        <v>319.9794067382812</v>
      </c>
      <c r="H441" s="32">
        <v>256.64947509765625</v>
      </c>
      <c r="I441" s="33">
        <v>4</v>
      </c>
      <c r="J441" s="34">
        <v>0</v>
      </c>
      <c r="K441" s="21">
        <v>81.85209567698047</v>
      </c>
      <c r="L441" s="21">
        <v>88.30943068231204</v>
      </c>
      <c r="M441" s="21">
        <v>86.4879649890591</v>
      </c>
      <c r="N441" s="36">
        <v>10</v>
      </c>
      <c r="O441" s="26"/>
      <c r="P441" s="26"/>
      <c r="Q441" s="26"/>
      <c r="R441" s="26"/>
      <c r="S441" s="26"/>
      <c r="T441" s="26"/>
      <c r="U441" s="26"/>
    </row>
    <row r="442" spans="1:21" ht="12.75">
      <c r="A442" s="28">
        <v>6</v>
      </c>
      <c r="B442" s="40" t="s">
        <v>1230</v>
      </c>
      <c r="C442" s="41" t="s">
        <v>1222</v>
      </c>
      <c r="D442" s="28" t="s">
        <v>197</v>
      </c>
      <c r="E442" s="28" t="s">
        <v>1223</v>
      </c>
      <c r="F442" s="28" t="s">
        <v>138</v>
      </c>
      <c r="G442" s="31">
        <v>392.21971435546874</v>
      </c>
      <c r="H442" s="32">
        <v>254.0325927734375</v>
      </c>
      <c r="I442" s="33">
        <v>4</v>
      </c>
      <c r="J442" s="34">
        <v>0</v>
      </c>
      <c r="K442" s="21">
        <v>89.66346153846155</v>
      </c>
      <c r="L442" s="21">
        <v>75.14792899408282</v>
      </c>
      <c r="M442" s="21">
        <v>89.2212189616253</v>
      </c>
      <c r="N442" s="26">
        <v>72.81715265866208</v>
      </c>
      <c r="O442" s="26"/>
      <c r="P442" s="26"/>
      <c r="Q442" s="26"/>
      <c r="R442" s="26"/>
      <c r="S442" s="26"/>
      <c r="T442" s="26"/>
      <c r="U442" s="26"/>
    </row>
    <row r="443" spans="1:21" ht="12.75">
      <c r="A443" s="28">
        <v>7</v>
      </c>
      <c r="B443" s="40" t="s">
        <v>1231</v>
      </c>
      <c r="C443" s="41" t="s">
        <v>688</v>
      </c>
      <c r="D443" s="28" t="s">
        <v>400</v>
      </c>
      <c r="E443" s="28" t="s">
        <v>1232</v>
      </c>
      <c r="F443" s="28" t="s">
        <v>240</v>
      </c>
      <c r="G443" s="31">
        <v>385.79747314453124</v>
      </c>
      <c r="H443" s="32">
        <v>244.87648010253906</v>
      </c>
      <c r="I443" s="33">
        <v>4</v>
      </c>
      <c r="J443" s="34">
        <v>0</v>
      </c>
      <c r="K443" s="21">
        <v>82.2491730981257</v>
      </c>
      <c r="L443" s="26">
        <v>76.6214177978884</v>
      </c>
      <c r="M443" s="21">
        <v>77.82426778242677</v>
      </c>
      <c r="N443" s="21">
        <v>84.80303635637235</v>
      </c>
      <c r="O443" s="26"/>
      <c r="P443" s="26"/>
      <c r="Q443" s="26"/>
      <c r="R443" s="26"/>
      <c r="S443" s="26"/>
      <c r="T443" s="26"/>
      <c r="U443" s="26"/>
    </row>
    <row r="444" spans="1:21" ht="12.75">
      <c r="A444" s="28">
        <v>8</v>
      </c>
      <c r="B444" s="40" t="s">
        <v>1233</v>
      </c>
      <c r="C444" s="41" t="s">
        <v>688</v>
      </c>
      <c r="D444" s="28" t="s">
        <v>1234</v>
      </c>
      <c r="E444" s="28" t="s">
        <v>1235</v>
      </c>
      <c r="F444" s="28" t="s">
        <v>157</v>
      </c>
      <c r="G444" s="31">
        <v>375.1999145507812</v>
      </c>
      <c r="H444" s="32">
        <v>243.36151123046875</v>
      </c>
      <c r="I444" s="33">
        <v>4</v>
      </c>
      <c r="J444" s="34">
        <v>0</v>
      </c>
      <c r="K444" s="26">
        <v>69.30509104422148</v>
      </c>
      <c r="L444" s="21">
        <v>79.43706020328382</v>
      </c>
      <c r="M444" s="21">
        <v>77.21611721611721</v>
      </c>
      <c r="N444" s="21">
        <v>86.70833333333333</v>
      </c>
      <c r="O444" s="26"/>
      <c r="P444" s="26"/>
      <c r="Q444" s="26"/>
      <c r="R444" s="26"/>
      <c r="S444" s="26"/>
      <c r="T444" s="26"/>
      <c r="U444" s="26"/>
    </row>
    <row r="445" spans="1:21" ht="12.75">
      <c r="A445" s="28">
        <v>9</v>
      </c>
      <c r="B445" s="40" t="s">
        <v>1236</v>
      </c>
      <c r="C445" s="41" t="s">
        <v>688</v>
      </c>
      <c r="D445" s="28" t="s">
        <v>1237</v>
      </c>
      <c r="E445" s="28" t="s">
        <v>1238</v>
      </c>
      <c r="F445" s="28" t="s">
        <v>240</v>
      </c>
      <c r="G445" s="31">
        <v>371.31240234374997</v>
      </c>
      <c r="H445" s="32">
        <v>238.70458984375</v>
      </c>
      <c r="I445" s="33">
        <v>4</v>
      </c>
      <c r="J445" s="34">
        <v>0</v>
      </c>
      <c r="K445" s="21">
        <v>90.7542579075426</v>
      </c>
      <c r="L445" s="21">
        <v>72.51962883654531</v>
      </c>
      <c r="M445" s="26">
        <v>70.72243346007603</v>
      </c>
      <c r="N445" s="21">
        <v>75.43070362473348</v>
      </c>
      <c r="O445" s="26"/>
      <c r="P445" s="26"/>
      <c r="Q445" s="26"/>
      <c r="R445" s="26"/>
      <c r="S445" s="26"/>
      <c r="T445" s="26"/>
      <c r="U445" s="26"/>
    </row>
    <row r="446" spans="1:21" ht="12.75">
      <c r="A446" s="28">
        <v>10</v>
      </c>
      <c r="B446" s="40" t="s">
        <v>1239</v>
      </c>
      <c r="C446" s="41" t="s">
        <v>688</v>
      </c>
      <c r="D446" s="28" t="s">
        <v>1240</v>
      </c>
      <c r="E446" s="28" t="s">
        <v>1241</v>
      </c>
      <c r="F446" s="28" t="s">
        <v>180</v>
      </c>
      <c r="G446" s="31">
        <v>334.8670166015625</v>
      </c>
      <c r="H446" s="32">
        <v>223.994384765625</v>
      </c>
      <c r="I446" s="33">
        <v>4</v>
      </c>
      <c r="J446" s="34">
        <v>0</v>
      </c>
      <c r="K446" s="21">
        <v>74.06671961874505</v>
      </c>
      <c r="L446" s="21">
        <v>79.18939984411536</v>
      </c>
      <c r="M446" s="21">
        <v>70.73825503355704</v>
      </c>
      <c r="N446" s="26">
        <v>55.061478599221786</v>
      </c>
      <c r="O446" s="26"/>
      <c r="P446" s="26"/>
      <c r="Q446" s="26"/>
      <c r="R446" s="26"/>
      <c r="S446" s="26"/>
      <c r="T446" s="26"/>
      <c r="U446" s="26"/>
    </row>
    <row r="447" spans="1:21" ht="12.75">
      <c r="A447" s="28">
        <v>11</v>
      </c>
      <c r="B447" s="40" t="s">
        <v>1242</v>
      </c>
      <c r="C447" s="41" t="s">
        <v>580</v>
      </c>
      <c r="D447" s="28" t="s">
        <v>1243</v>
      </c>
      <c r="E447" s="28" t="s">
        <v>1244</v>
      </c>
      <c r="F447" s="28" t="s">
        <v>541</v>
      </c>
      <c r="G447" s="31">
        <v>278.54018554687497</v>
      </c>
      <c r="H447" s="32">
        <v>179.89984130859375</v>
      </c>
      <c r="I447" s="33">
        <v>4</v>
      </c>
      <c r="J447" s="34">
        <v>0</v>
      </c>
      <c r="K447" s="21">
        <v>55.03098259073474</v>
      </c>
      <c r="L447" s="21">
        <v>60.548271752085824</v>
      </c>
      <c r="M447" s="21">
        <v>64.32058584214809</v>
      </c>
      <c r="N447" s="26">
        <v>52.21697416974169</v>
      </c>
      <c r="O447" s="26"/>
      <c r="P447" s="26"/>
      <c r="Q447" s="26"/>
      <c r="R447" s="26"/>
      <c r="S447" s="26"/>
      <c r="T447" s="26"/>
      <c r="U447" s="26"/>
    </row>
    <row r="448" spans="1:21" ht="12.75">
      <c r="A448" s="28">
        <v>12</v>
      </c>
      <c r="B448" s="40" t="s">
        <v>1245</v>
      </c>
      <c r="C448" s="41" t="s">
        <v>688</v>
      </c>
      <c r="D448" s="28" t="s">
        <v>577</v>
      </c>
      <c r="E448" s="28" t="s">
        <v>1246</v>
      </c>
      <c r="F448" s="28" t="s">
        <v>153</v>
      </c>
      <c r="G448" s="31">
        <v>211.9196044921875</v>
      </c>
      <c r="H448" s="32">
        <v>176.59967041015625</v>
      </c>
      <c r="I448" s="33">
        <v>2</v>
      </c>
      <c r="J448" s="34">
        <v>0</v>
      </c>
      <c r="K448" s="21">
        <v>89.83622350674375</v>
      </c>
      <c r="L448" s="21">
        <v>86.76345004269855</v>
      </c>
      <c r="M448" s="26"/>
      <c r="N448" s="26"/>
      <c r="O448" s="26"/>
      <c r="P448" s="26"/>
      <c r="Q448" s="26"/>
      <c r="R448" s="26"/>
      <c r="S448" s="26"/>
      <c r="T448" s="26"/>
      <c r="U448" s="26"/>
    </row>
    <row r="449" spans="1:21" ht="12.75">
      <c r="A449" s="28">
        <v>13</v>
      </c>
      <c r="B449" s="40" t="s">
        <v>1247</v>
      </c>
      <c r="C449" s="41" t="s">
        <v>688</v>
      </c>
      <c r="D449" s="28" t="s">
        <v>221</v>
      </c>
      <c r="E449" s="28" t="s">
        <v>1248</v>
      </c>
      <c r="F449" s="28" t="s">
        <v>372</v>
      </c>
      <c r="G449" s="31">
        <v>190.6571044921875</v>
      </c>
      <c r="H449" s="32">
        <v>158.88092041015625</v>
      </c>
      <c r="I449" s="33">
        <v>2</v>
      </c>
      <c r="J449" s="34">
        <v>0</v>
      </c>
      <c r="K449" s="21">
        <v>75.15615555107799</v>
      </c>
      <c r="L449" s="21">
        <v>83.72476308199423</v>
      </c>
      <c r="M449" s="26"/>
      <c r="N449" s="26"/>
      <c r="O449" s="26"/>
      <c r="P449" s="26"/>
      <c r="Q449" s="26"/>
      <c r="R449" s="26"/>
      <c r="S449" s="26"/>
      <c r="T449" s="26"/>
      <c r="U449" s="26"/>
    </row>
    <row r="450" spans="1:21" ht="12.75">
      <c r="A450" s="28">
        <v>14</v>
      </c>
      <c r="B450" s="40" t="s">
        <v>1249</v>
      </c>
      <c r="C450" s="41" t="s">
        <v>688</v>
      </c>
      <c r="D450" s="28" t="s">
        <v>1250</v>
      </c>
      <c r="E450" s="28" t="s">
        <v>1251</v>
      </c>
      <c r="F450" s="28" t="s">
        <v>541</v>
      </c>
      <c r="G450" s="31">
        <v>188.3536193847656</v>
      </c>
      <c r="H450" s="32">
        <v>156.96133422851562</v>
      </c>
      <c r="I450" s="33">
        <v>2</v>
      </c>
      <c r="J450" s="34">
        <v>0</v>
      </c>
      <c r="K450" s="26"/>
      <c r="L450" s="26"/>
      <c r="M450" s="21">
        <v>86.58269441401971</v>
      </c>
      <c r="N450" s="21">
        <v>70.37864721485411</v>
      </c>
      <c r="O450" s="26"/>
      <c r="P450" s="26"/>
      <c r="Q450" s="26"/>
      <c r="R450" s="26"/>
      <c r="S450" s="26"/>
      <c r="T450" s="26"/>
      <c r="U450" s="26"/>
    </row>
    <row r="451" spans="1:21" ht="12.75">
      <c r="A451" s="28">
        <v>15</v>
      </c>
      <c r="B451" s="40" t="s">
        <v>1252</v>
      </c>
      <c r="C451" s="41" t="s">
        <v>688</v>
      </c>
      <c r="D451" s="28" t="s">
        <v>1253</v>
      </c>
      <c r="E451" s="28" t="s">
        <v>1254</v>
      </c>
      <c r="F451" s="28" t="s">
        <v>541</v>
      </c>
      <c r="G451" s="31">
        <v>186.2155517578125</v>
      </c>
      <c r="H451" s="32">
        <v>155.17962646484375</v>
      </c>
      <c r="I451" s="33">
        <v>2</v>
      </c>
      <c r="J451" s="34">
        <v>0</v>
      </c>
      <c r="K451" s="26"/>
      <c r="L451" s="26"/>
      <c r="M451" s="21">
        <v>72.90753977403735</v>
      </c>
      <c r="N451" s="21">
        <v>82.2720930232558</v>
      </c>
      <c r="O451" s="26"/>
      <c r="P451" s="26"/>
      <c r="Q451" s="26"/>
      <c r="R451" s="26"/>
      <c r="S451" s="26"/>
      <c r="T451" s="26"/>
      <c r="U451" s="26"/>
    </row>
    <row r="452" spans="1:21" ht="12.75">
      <c r="A452" s="28">
        <v>16</v>
      </c>
      <c r="B452" s="40" t="s">
        <v>1255</v>
      </c>
      <c r="C452" s="41" t="s">
        <v>688</v>
      </c>
      <c r="D452" s="28" t="s">
        <v>879</v>
      </c>
      <c r="E452" s="28" t="s">
        <v>1256</v>
      </c>
      <c r="F452" s="28" t="s">
        <v>203</v>
      </c>
      <c r="G452" s="31">
        <v>185.12334594726562</v>
      </c>
      <c r="H452" s="32">
        <v>154.2694549560547</v>
      </c>
      <c r="I452" s="33">
        <v>2</v>
      </c>
      <c r="J452" s="34">
        <v>0</v>
      </c>
      <c r="K452" s="26"/>
      <c r="L452" s="26"/>
      <c r="M452" s="21">
        <v>74.68115257439773</v>
      </c>
      <c r="N452" s="21">
        <v>79.5883014623172</v>
      </c>
      <c r="O452" s="26"/>
      <c r="P452" s="26"/>
      <c r="Q452" s="26"/>
      <c r="R452" s="26"/>
      <c r="S452" s="26"/>
      <c r="T452" s="26"/>
      <c r="U452" s="26"/>
    </row>
    <row r="453" spans="1:21" ht="12.75">
      <c r="A453" s="28">
        <v>17</v>
      </c>
      <c r="B453" s="40" t="s">
        <v>1257</v>
      </c>
      <c r="C453" s="41" t="s">
        <v>580</v>
      </c>
      <c r="D453" s="28" t="s">
        <v>364</v>
      </c>
      <c r="E453" s="28" t="s">
        <v>1258</v>
      </c>
      <c r="F453" s="28" t="s">
        <v>858</v>
      </c>
      <c r="G453" s="31">
        <v>183.49015502929686</v>
      </c>
      <c r="H453" s="32">
        <v>152.908447265625</v>
      </c>
      <c r="I453" s="33">
        <v>2</v>
      </c>
      <c r="J453" s="34">
        <v>0</v>
      </c>
      <c r="K453" s="26"/>
      <c r="L453" s="26"/>
      <c r="M453" s="21">
        <v>85.45945945945947</v>
      </c>
      <c r="N453" s="21">
        <v>67.44899904671114</v>
      </c>
      <c r="O453" s="26"/>
      <c r="P453" s="26"/>
      <c r="Q453" s="26"/>
      <c r="R453" s="26"/>
      <c r="S453" s="26"/>
      <c r="T453" s="26"/>
      <c r="U453" s="26"/>
    </row>
    <row r="454" spans="1:21" ht="12.75">
      <c r="A454" s="28">
        <v>18</v>
      </c>
      <c r="B454" s="40" t="s">
        <v>1259</v>
      </c>
      <c r="C454" s="41" t="s">
        <v>688</v>
      </c>
      <c r="D454" s="28" t="s">
        <v>1260</v>
      </c>
      <c r="E454" s="28" t="s">
        <v>1261</v>
      </c>
      <c r="F454" s="28" t="s">
        <v>503</v>
      </c>
      <c r="G454" s="31">
        <v>182.56322021484374</v>
      </c>
      <c r="H454" s="32">
        <v>152.13601684570312</v>
      </c>
      <c r="I454" s="33">
        <v>2</v>
      </c>
      <c r="J454" s="34">
        <v>0</v>
      </c>
      <c r="K454" s="21">
        <v>73.22340007852375</v>
      </c>
      <c r="L454" s="21">
        <v>78.9126213592233</v>
      </c>
      <c r="M454" s="26"/>
      <c r="N454" s="26"/>
      <c r="O454" s="26"/>
      <c r="P454" s="26"/>
      <c r="Q454" s="26"/>
      <c r="R454" s="26"/>
      <c r="S454" s="26"/>
      <c r="T454" s="26"/>
      <c r="U454" s="26"/>
    </row>
    <row r="455" spans="1:21" ht="12.75">
      <c r="A455" s="28">
        <v>19</v>
      </c>
      <c r="B455" s="40" t="s">
        <v>1262</v>
      </c>
      <c r="C455" s="41" t="s">
        <v>688</v>
      </c>
      <c r="D455" s="28" t="s">
        <v>1263</v>
      </c>
      <c r="E455" s="28" t="s">
        <v>1264</v>
      </c>
      <c r="F455" s="28" t="s">
        <v>595</v>
      </c>
      <c r="G455" s="31">
        <v>181.56879272460938</v>
      </c>
      <c r="H455" s="32">
        <v>151.3073272705078</v>
      </c>
      <c r="I455" s="33">
        <v>2</v>
      </c>
      <c r="J455" s="34">
        <v>0</v>
      </c>
      <c r="K455" s="26"/>
      <c r="L455" s="26"/>
      <c r="M455" s="21">
        <v>76.3030888030888</v>
      </c>
      <c r="N455" s="21">
        <v>75.00424028268552</v>
      </c>
      <c r="O455" s="26"/>
      <c r="P455" s="26"/>
      <c r="Q455" s="26"/>
      <c r="R455" s="26"/>
      <c r="S455" s="26"/>
      <c r="T455" s="26"/>
      <c r="U455" s="26"/>
    </row>
    <row r="456" spans="1:21" ht="12.75">
      <c r="A456" s="28">
        <v>20</v>
      </c>
      <c r="B456" s="40" t="s">
        <v>1265</v>
      </c>
      <c r="C456" s="41" t="s">
        <v>688</v>
      </c>
      <c r="D456" s="28" t="s">
        <v>1266</v>
      </c>
      <c r="E456" s="28" t="s">
        <v>1267</v>
      </c>
      <c r="F456" s="28" t="s">
        <v>172</v>
      </c>
      <c r="G456" s="31">
        <v>179.09441528320312</v>
      </c>
      <c r="H456" s="32">
        <v>149.245361328125</v>
      </c>
      <c r="I456" s="33">
        <v>2</v>
      </c>
      <c r="J456" s="34">
        <v>0</v>
      </c>
      <c r="K456" s="26"/>
      <c r="L456" s="26"/>
      <c r="M456" s="21">
        <v>76.3030888030888</v>
      </c>
      <c r="N456" s="21">
        <v>72.94226804123711</v>
      </c>
      <c r="O456" s="26"/>
      <c r="P456" s="26"/>
      <c r="Q456" s="26"/>
      <c r="R456" s="26"/>
      <c r="S456" s="26"/>
      <c r="T456" s="26"/>
      <c r="U456" s="26"/>
    </row>
    <row r="457" spans="1:21" ht="12.75">
      <c r="A457" s="28">
        <v>21</v>
      </c>
      <c r="B457" s="40" t="s">
        <v>1268</v>
      </c>
      <c r="C457" s="41" t="s">
        <v>688</v>
      </c>
      <c r="D457" s="28" t="s">
        <v>422</v>
      </c>
      <c r="E457" s="28" t="s">
        <v>1269</v>
      </c>
      <c r="F457" s="28" t="s">
        <v>223</v>
      </c>
      <c r="G457" s="31">
        <v>178.38226318359375</v>
      </c>
      <c r="H457" s="32">
        <v>148.65188598632812</v>
      </c>
      <c r="I457" s="33">
        <v>2</v>
      </c>
      <c r="J457" s="34">
        <v>0</v>
      </c>
      <c r="K457" s="26"/>
      <c r="L457" s="26"/>
      <c r="M457" s="21">
        <v>79.14893617021276</v>
      </c>
      <c r="N457" s="21">
        <v>69.50294695481337</v>
      </c>
      <c r="O457" s="26"/>
      <c r="P457" s="26"/>
      <c r="Q457" s="26"/>
      <c r="R457" s="26"/>
      <c r="S457" s="26"/>
      <c r="T457" s="26"/>
      <c r="U457" s="26"/>
    </row>
    <row r="458" spans="1:21" ht="12.75">
      <c r="A458" s="28">
        <v>22</v>
      </c>
      <c r="B458" s="40" t="s">
        <v>1270</v>
      </c>
      <c r="C458" s="41" t="s">
        <v>688</v>
      </c>
      <c r="D458" s="28" t="s">
        <v>735</v>
      </c>
      <c r="E458" s="28" t="s">
        <v>1271</v>
      </c>
      <c r="F458" s="28" t="s">
        <v>142</v>
      </c>
      <c r="G458" s="31">
        <v>176.77772827148436</v>
      </c>
      <c r="H458" s="32">
        <v>147.31478881835938</v>
      </c>
      <c r="I458" s="33">
        <v>2</v>
      </c>
      <c r="J458" s="34">
        <v>0</v>
      </c>
      <c r="K458" s="21">
        <v>60.14188971299581</v>
      </c>
      <c r="L458" s="21">
        <v>87.17288717288717</v>
      </c>
      <c r="M458" s="26"/>
      <c r="N458" s="26"/>
      <c r="O458" s="26"/>
      <c r="P458" s="26"/>
      <c r="Q458" s="26"/>
      <c r="R458" s="26"/>
      <c r="S458" s="26"/>
      <c r="T458" s="26"/>
      <c r="U458" s="26"/>
    </row>
    <row r="459" spans="1:21" ht="12.75">
      <c r="A459" s="28">
        <v>23</v>
      </c>
      <c r="B459" s="40" t="s">
        <v>1272</v>
      </c>
      <c r="C459" s="41" t="s">
        <v>688</v>
      </c>
      <c r="D459" s="28" t="s">
        <v>316</v>
      </c>
      <c r="E459" s="28" t="s">
        <v>1273</v>
      </c>
      <c r="F459" s="28" t="s">
        <v>673</v>
      </c>
      <c r="G459" s="31">
        <v>210.52025756835937</v>
      </c>
      <c r="H459" s="32">
        <v>143.572265625</v>
      </c>
      <c r="I459" s="33">
        <v>4</v>
      </c>
      <c r="J459" s="34">
        <v>0</v>
      </c>
      <c r="K459" s="26">
        <v>31.86127957632186</v>
      </c>
      <c r="L459" s="21">
        <v>51.30017672304974</v>
      </c>
      <c r="M459" s="21">
        <v>44.49760765550239</v>
      </c>
      <c r="N459" s="21">
        <v>47.77447670492911</v>
      </c>
      <c r="O459" s="26"/>
      <c r="P459" s="26"/>
      <c r="Q459" s="26"/>
      <c r="R459" s="26"/>
      <c r="S459" s="26"/>
      <c r="T459" s="26"/>
      <c r="U459" s="26"/>
    </row>
    <row r="460" spans="1:21" ht="12.75">
      <c r="A460" s="28">
        <v>24</v>
      </c>
      <c r="B460" s="40" t="s">
        <v>1274</v>
      </c>
      <c r="C460" s="41" t="s">
        <v>688</v>
      </c>
      <c r="D460" s="28" t="s">
        <v>1275</v>
      </c>
      <c r="E460" s="28" t="s">
        <v>1276</v>
      </c>
      <c r="F460" s="28" t="s">
        <v>172</v>
      </c>
      <c r="G460" s="31">
        <v>171.90289306640625</v>
      </c>
      <c r="H460" s="32">
        <v>143.25241088867188</v>
      </c>
      <c r="I460" s="33">
        <v>2</v>
      </c>
      <c r="J460" s="34">
        <v>0</v>
      </c>
      <c r="K460" s="26"/>
      <c r="L460" s="26"/>
      <c r="M460" s="21">
        <v>76.69172932330827</v>
      </c>
      <c r="N460" s="21">
        <v>66.56067732831607</v>
      </c>
      <c r="O460" s="26"/>
      <c r="P460" s="26"/>
      <c r="Q460" s="26"/>
      <c r="R460" s="26"/>
      <c r="S460" s="26"/>
      <c r="T460" s="26"/>
      <c r="U460" s="26"/>
    </row>
    <row r="461" spans="1:21" ht="12.75">
      <c r="A461" s="28">
        <v>25</v>
      </c>
      <c r="B461" s="40" t="s">
        <v>1277</v>
      </c>
      <c r="C461" s="41" t="s">
        <v>688</v>
      </c>
      <c r="D461" s="28" t="s">
        <v>1278</v>
      </c>
      <c r="E461" s="28" t="s">
        <v>1279</v>
      </c>
      <c r="F461" s="28" t="s">
        <v>297</v>
      </c>
      <c r="G461" s="31">
        <v>167.17390136718748</v>
      </c>
      <c r="H461" s="32">
        <v>139.31158447265625</v>
      </c>
      <c r="I461" s="33">
        <v>2</v>
      </c>
      <c r="J461" s="34">
        <v>0</v>
      </c>
      <c r="K461" s="21">
        <v>61.06745252128356</v>
      </c>
      <c r="L461" s="21">
        <v>78.24412783981516</v>
      </c>
      <c r="M461" s="26"/>
      <c r="N461" s="26"/>
      <c r="O461" s="26"/>
      <c r="P461" s="26"/>
      <c r="Q461" s="26"/>
      <c r="R461" s="26"/>
      <c r="S461" s="26"/>
      <c r="T461" s="26"/>
      <c r="U461" s="26"/>
    </row>
    <row r="462" spans="1:21" ht="12.75">
      <c r="A462" s="28">
        <v>26</v>
      </c>
      <c r="B462" s="40" t="s">
        <v>1280</v>
      </c>
      <c r="C462" s="41" t="s">
        <v>688</v>
      </c>
      <c r="D462" s="28" t="s">
        <v>706</v>
      </c>
      <c r="E462" s="28" t="s">
        <v>1281</v>
      </c>
      <c r="F462" s="28" t="s">
        <v>387</v>
      </c>
      <c r="G462" s="31">
        <v>161.12486572265624</v>
      </c>
      <c r="H462" s="32">
        <v>134.27072143554688</v>
      </c>
      <c r="I462" s="33">
        <v>2</v>
      </c>
      <c r="J462" s="34">
        <v>0</v>
      </c>
      <c r="K462" s="21">
        <v>68.87001477104874</v>
      </c>
      <c r="L462" s="21">
        <v>65.40070807853235</v>
      </c>
      <c r="M462" s="26"/>
      <c r="N462" s="26"/>
      <c r="O462" s="26"/>
      <c r="P462" s="26"/>
      <c r="Q462" s="26"/>
      <c r="R462" s="26"/>
      <c r="S462" s="26"/>
      <c r="T462" s="26"/>
      <c r="U462" s="26"/>
    </row>
    <row r="463" spans="1:21" ht="12.75">
      <c r="A463" s="28">
        <v>27</v>
      </c>
      <c r="B463" s="40" t="s">
        <v>1282</v>
      </c>
      <c r="C463" s="41" t="s">
        <v>688</v>
      </c>
      <c r="D463" s="28" t="s">
        <v>1283</v>
      </c>
      <c r="E463" s="28" t="s">
        <v>1284</v>
      </c>
      <c r="F463" s="28" t="s">
        <v>844</v>
      </c>
      <c r="G463" s="31">
        <v>150.5032745361328</v>
      </c>
      <c r="H463" s="32">
        <v>125.41939544677734</v>
      </c>
      <c r="I463" s="33">
        <v>2</v>
      </c>
      <c r="J463" s="34">
        <v>0</v>
      </c>
      <c r="K463" s="21">
        <v>61.41939733245513</v>
      </c>
      <c r="L463" s="21">
        <v>64</v>
      </c>
      <c r="M463" s="26"/>
      <c r="N463" s="26"/>
      <c r="O463" s="26"/>
      <c r="P463" s="26"/>
      <c r="Q463" s="26"/>
      <c r="R463" s="26"/>
      <c r="S463" s="26"/>
      <c r="T463" s="26"/>
      <c r="U463" s="26"/>
    </row>
    <row r="464" spans="1:21" ht="12.75">
      <c r="A464" s="28">
        <v>28</v>
      </c>
      <c r="B464" s="40" t="s">
        <v>1285</v>
      </c>
      <c r="C464" s="41" t="s">
        <v>688</v>
      </c>
      <c r="D464" s="28" t="s">
        <v>706</v>
      </c>
      <c r="E464" s="28" t="s">
        <v>1286</v>
      </c>
      <c r="F464" s="28" t="s">
        <v>146</v>
      </c>
      <c r="G464" s="31">
        <v>143.13813171386718</v>
      </c>
      <c r="H464" s="32">
        <v>119.28177642822266</v>
      </c>
      <c r="I464" s="33">
        <v>2</v>
      </c>
      <c r="J464" s="34">
        <v>0</v>
      </c>
      <c r="K464" s="26"/>
      <c r="L464" s="26"/>
      <c r="M464" s="21">
        <v>58.33948339483394</v>
      </c>
      <c r="N464" s="21">
        <v>60.94229112833764</v>
      </c>
      <c r="O464" s="26"/>
      <c r="P464" s="26"/>
      <c r="Q464" s="26"/>
      <c r="R464" s="26"/>
      <c r="S464" s="26"/>
      <c r="T464" s="26"/>
      <c r="U464" s="26"/>
    </row>
    <row r="465" spans="1:21" ht="12.75">
      <c r="A465" s="28">
        <v>29</v>
      </c>
      <c r="B465" s="40" t="s">
        <v>1287</v>
      </c>
      <c r="C465" s="41" t="s">
        <v>688</v>
      </c>
      <c r="D465" s="28" t="s">
        <v>1288</v>
      </c>
      <c r="E465" s="28" t="s">
        <v>1289</v>
      </c>
      <c r="F465" s="28" t="s">
        <v>991</v>
      </c>
      <c r="G465" s="31">
        <v>137.57850952148436</v>
      </c>
      <c r="H465" s="32">
        <v>114.64875793457031</v>
      </c>
      <c r="I465" s="33">
        <v>3</v>
      </c>
      <c r="J465" s="34">
        <v>0</v>
      </c>
      <c r="K465" s="21">
        <v>58.68470736312146</v>
      </c>
      <c r="L465" s="26"/>
      <c r="M465" s="35">
        <v>10</v>
      </c>
      <c r="N465" s="21">
        <v>45.964053702901694</v>
      </c>
      <c r="O465" s="26"/>
      <c r="P465" s="26"/>
      <c r="Q465" s="26"/>
      <c r="R465" s="26"/>
      <c r="S465" s="26"/>
      <c r="T465" s="26"/>
      <c r="U465" s="26"/>
    </row>
    <row r="466" spans="1:21" ht="12.75">
      <c r="A466" s="28">
        <v>30</v>
      </c>
      <c r="B466" s="40" t="s">
        <v>1290</v>
      </c>
      <c r="C466" s="41" t="s">
        <v>688</v>
      </c>
      <c r="D466" s="28" t="s">
        <v>558</v>
      </c>
      <c r="E466" s="28" t="s">
        <v>1291</v>
      </c>
      <c r="F466" s="28" t="s">
        <v>410</v>
      </c>
      <c r="G466" s="31">
        <v>134.89503479003906</v>
      </c>
      <c r="H466" s="32">
        <v>112.41253662109375</v>
      </c>
      <c r="I466" s="33">
        <v>2</v>
      </c>
      <c r="J466" s="34">
        <v>0</v>
      </c>
      <c r="K466" s="26"/>
      <c r="L466" s="26"/>
      <c r="M466" s="21">
        <v>61.326609775019385</v>
      </c>
      <c r="N466" s="21">
        <v>51.08592057761732</v>
      </c>
      <c r="O466" s="26"/>
      <c r="P466" s="26"/>
      <c r="Q466" s="26"/>
      <c r="R466" s="26"/>
      <c r="S466" s="26"/>
      <c r="T466" s="26"/>
      <c r="U466" s="26"/>
    </row>
    <row r="467" spans="1:21" ht="12.75">
      <c r="A467" s="28">
        <v>31</v>
      </c>
      <c r="B467" s="40" t="s">
        <v>1292</v>
      </c>
      <c r="C467" s="41" t="s">
        <v>688</v>
      </c>
      <c r="D467" s="28" t="s">
        <v>221</v>
      </c>
      <c r="E467" s="28" t="s">
        <v>1293</v>
      </c>
      <c r="F467" s="28" t="s">
        <v>503</v>
      </c>
      <c r="G467" s="31">
        <v>133.42049560546874</v>
      </c>
      <c r="H467" s="32">
        <v>111.18374633789062</v>
      </c>
      <c r="I467" s="33">
        <v>2</v>
      </c>
      <c r="J467" s="34">
        <v>0</v>
      </c>
      <c r="K467" s="21">
        <v>55.58867362146051</v>
      </c>
      <c r="L467" s="21">
        <v>55.595075239398085</v>
      </c>
      <c r="M467" s="26"/>
      <c r="N467" s="26"/>
      <c r="O467" s="26"/>
      <c r="P467" s="26"/>
      <c r="Q467" s="26"/>
      <c r="R467" s="26"/>
      <c r="S467" s="26"/>
      <c r="T467" s="26"/>
      <c r="U467" s="26"/>
    </row>
    <row r="468" spans="1:21" ht="12.75">
      <c r="A468" s="28">
        <v>32</v>
      </c>
      <c r="B468" s="40" t="s">
        <v>1294</v>
      </c>
      <c r="C468" s="41" t="s">
        <v>688</v>
      </c>
      <c r="D468" s="28" t="s">
        <v>197</v>
      </c>
      <c r="E468" s="28" t="s">
        <v>1295</v>
      </c>
      <c r="F468" s="28" t="s">
        <v>595</v>
      </c>
      <c r="G468" s="31">
        <v>131.01322631835936</v>
      </c>
      <c r="H468" s="32">
        <v>109.17768859863281</v>
      </c>
      <c r="I468" s="33">
        <v>2</v>
      </c>
      <c r="J468" s="34">
        <v>0</v>
      </c>
      <c r="K468" s="26"/>
      <c r="L468" s="26"/>
      <c r="M468" s="21">
        <v>65.54726368159206</v>
      </c>
      <c r="N468" s="21">
        <v>43.63042137718397</v>
      </c>
      <c r="O468" s="26"/>
      <c r="P468" s="26"/>
      <c r="Q468" s="26"/>
      <c r="R468" s="26"/>
      <c r="S468" s="26"/>
      <c r="T468" s="26"/>
      <c r="U468" s="26"/>
    </row>
    <row r="469" spans="1:21" ht="12.75">
      <c r="A469" s="28">
        <v>33</v>
      </c>
      <c r="B469" s="40" t="s">
        <v>1296</v>
      </c>
      <c r="C469" s="41" t="s">
        <v>688</v>
      </c>
      <c r="D469" s="28" t="s">
        <v>1297</v>
      </c>
      <c r="E469" s="28" t="s">
        <v>1298</v>
      </c>
      <c r="F469" s="28" t="s">
        <v>635</v>
      </c>
      <c r="G469" s="31">
        <v>127.74116821289061</v>
      </c>
      <c r="H469" s="32">
        <v>106.45097351074219</v>
      </c>
      <c r="I469" s="33">
        <v>2</v>
      </c>
      <c r="J469" s="34">
        <v>0</v>
      </c>
      <c r="K469" s="26"/>
      <c r="L469" s="26"/>
      <c r="M469" s="21">
        <v>52.247191011235955</v>
      </c>
      <c r="N469" s="21">
        <v>54.203779366700715</v>
      </c>
      <c r="O469" s="26"/>
      <c r="P469" s="26"/>
      <c r="Q469" s="26"/>
      <c r="R469" s="26"/>
      <c r="S469" s="26"/>
      <c r="T469" s="26"/>
      <c r="U469" s="26"/>
    </row>
    <row r="470" spans="1:21" ht="12.75">
      <c r="A470" s="28">
        <v>34</v>
      </c>
      <c r="B470" s="40" t="s">
        <v>1299</v>
      </c>
      <c r="C470" s="41" t="s">
        <v>688</v>
      </c>
      <c r="D470" s="28" t="s">
        <v>1300</v>
      </c>
      <c r="E470" s="28" t="s">
        <v>1301</v>
      </c>
      <c r="F470" s="28" t="s">
        <v>595</v>
      </c>
      <c r="G470" s="31">
        <v>119.81913757324219</v>
      </c>
      <c r="H470" s="32">
        <v>99.84928894042969</v>
      </c>
      <c r="I470" s="33">
        <v>2</v>
      </c>
      <c r="J470" s="34">
        <v>0</v>
      </c>
      <c r="K470" s="26"/>
      <c r="L470" s="26"/>
      <c r="M470" s="21">
        <v>49.068901303538176</v>
      </c>
      <c r="N470" s="21">
        <v>50.78038277511962</v>
      </c>
      <c r="O470" s="26"/>
      <c r="P470" s="26"/>
      <c r="Q470" s="26"/>
      <c r="R470" s="26"/>
      <c r="S470" s="26"/>
      <c r="T470" s="26"/>
      <c r="U470" s="26"/>
    </row>
    <row r="471" spans="1:21" ht="12.75">
      <c r="A471" s="28">
        <v>35</v>
      </c>
      <c r="B471" s="40" t="s">
        <v>1302</v>
      </c>
      <c r="C471" s="41" t="s">
        <v>688</v>
      </c>
      <c r="D471" s="28" t="s">
        <v>324</v>
      </c>
      <c r="E471" s="28" t="s">
        <v>1303</v>
      </c>
      <c r="F471" s="28" t="s">
        <v>172</v>
      </c>
      <c r="G471" s="31">
        <v>117.54114990234375</v>
      </c>
      <c r="H471" s="32">
        <v>97.95095825195312</v>
      </c>
      <c r="I471" s="33">
        <v>2</v>
      </c>
      <c r="J471" s="34">
        <v>0</v>
      </c>
      <c r="K471" s="21">
        <v>87.95095496345202</v>
      </c>
      <c r="L471" s="35">
        <v>10</v>
      </c>
      <c r="M471" s="26"/>
      <c r="N471" s="26"/>
      <c r="O471" s="26"/>
      <c r="P471" s="26"/>
      <c r="Q471" s="26"/>
      <c r="R471" s="26"/>
      <c r="S471" s="26"/>
      <c r="T471" s="26"/>
      <c r="U471" s="26"/>
    </row>
    <row r="472" spans="1:21" ht="12.75">
      <c r="A472" s="28">
        <v>36</v>
      </c>
      <c r="B472" s="40" t="s">
        <v>1304</v>
      </c>
      <c r="C472" s="41" t="s">
        <v>688</v>
      </c>
      <c r="D472" s="28" t="s">
        <v>197</v>
      </c>
      <c r="E472" s="28" t="s">
        <v>1305</v>
      </c>
      <c r="F472" s="28" t="s">
        <v>541</v>
      </c>
      <c r="G472" s="31">
        <v>116.068798828125</v>
      </c>
      <c r="H472" s="32">
        <v>96.7239990234375</v>
      </c>
      <c r="I472" s="33">
        <v>2</v>
      </c>
      <c r="J472" s="34">
        <v>0</v>
      </c>
      <c r="K472" s="26"/>
      <c r="L472" s="26"/>
      <c r="M472" s="21">
        <v>50.35833731485906</v>
      </c>
      <c r="N472" s="21">
        <v>46.3656618610747</v>
      </c>
      <c r="O472" s="26"/>
      <c r="P472" s="26"/>
      <c r="Q472" s="26"/>
      <c r="R472" s="26"/>
      <c r="S472" s="26"/>
      <c r="T472" s="26"/>
      <c r="U472" s="26"/>
    </row>
    <row r="473" spans="1:21" ht="12.75">
      <c r="A473" s="28">
        <v>37</v>
      </c>
      <c r="B473" s="40" t="s">
        <v>1306</v>
      </c>
      <c r="C473" s="41" t="s">
        <v>688</v>
      </c>
      <c r="D473" s="28" t="s">
        <v>1307</v>
      </c>
      <c r="E473" s="28" t="s">
        <v>1308</v>
      </c>
      <c r="F473" s="28" t="s">
        <v>153</v>
      </c>
      <c r="G473" s="31">
        <v>114.97559509277343</v>
      </c>
      <c r="H473" s="32">
        <v>95.81299591064453</v>
      </c>
      <c r="I473" s="33">
        <v>1</v>
      </c>
      <c r="J473" s="34">
        <v>0</v>
      </c>
      <c r="K473" s="21">
        <v>95.81299768815823</v>
      </c>
      <c r="L473" s="26"/>
      <c r="M473" s="26"/>
      <c r="N473" s="26"/>
      <c r="O473" s="26"/>
      <c r="P473" s="26"/>
      <c r="Q473" s="26"/>
      <c r="R473" s="26"/>
      <c r="S473" s="26"/>
      <c r="T473" s="26"/>
      <c r="U473" s="26"/>
    </row>
    <row r="474" spans="1:21" ht="12.75">
      <c r="A474" s="28">
        <v>38</v>
      </c>
      <c r="B474" s="40" t="s">
        <v>1309</v>
      </c>
      <c r="C474" s="41" t="s">
        <v>1310</v>
      </c>
      <c r="D474" s="28" t="s">
        <v>217</v>
      </c>
      <c r="E474" s="28" t="s">
        <v>1311</v>
      </c>
      <c r="F474" s="28" t="s">
        <v>223</v>
      </c>
      <c r="G474" s="31">
        <v>106.34529418945313</v>
      </c>
      <c r="H474" s="32">
        <v>88.62107849121094</v>
      </c>
      <c r="I474" s="33">
        <v>1</v>
      </c>
      <c r="J474" s="34">
        <v>0</v>
      </c>
      <c r="K474" s="26"/>
      <c r="L474" s="26"/>
      <c r="M474" s="21">
        <v>88.62107623318386</v>
      </c>
      <c r="N474" s="26"/>
      <c r="O474" s="26"/>
      <c r="P474" s="26"/>
      <c r="Q474" s="26"/>
      <c r="R474" s="26"/>
      <c r="S474" s="26"/>
      <c r="T474" s="26"/>
      <c r="U474" s="26"/>
    </row>
    <row r="475" spans="1:21" ht="12.75">
      <c r="A475" s="28">
        <v>39</v>
      </c>
      <c r="B475" s="40" t="s">
        <v>1312</v>
      </c>
      <c r="C475" s="41" t="s">
        <v>688</v>
      </c>
      <c r="D475" s="28" t="s">
        <v>1313</v>
      </c>
      <c r="E475" s="28" t="s">
        <v>1276</v>
      </c>
      <c r="F475" s="28" t="s">
        <v>172</v>
      </c>
      <c r="G475" s="31">
        <v>88.33005065917969</v>
      </c>
      <c r="H475" s="32">
        <v>73.6083755493164</v>
      </c>
      <c r="I475" s="33">
        <v>2</v>
      </c>
      <c r="J475" s="34">
        <v>0</v>
      </c>
      <c r="K475" s="26"/>
      <c r="L475" s="26"/>
      <c r="M475" s="21">
        <v>34.18378378378378</v>
      </c>
      <c r="N475" s="21">
        <v>39.42459138187221</v>
      </c>
      <c r="O475" s="26"/>
      <c r="P475" s="26"/>
      <c r="Q475" s="26"/>
      <c r="R475" s="26"/>
      <c r="S475" s="26"/>
      <c r="T475" s="26"/>
      <c r="U475" s="26"/>
    </row>
    <row r="476" spans="1:21" ht="12.75">
      <c r="A476" s="28">
        <v>40</v>
      </c>
      <c r="B476" s="40" t="s">
        <v>1314</v>
      </c>
      <c r="C476" s="41" t="s">
        <v>688</v>
      </c>
      <c r="D476" s="28" t="s">
        <v>896</v>
      </c>
      <c r="E476" s="28" t="s">
        <v>299</v>
      </c>
      <c r="F476" s="28" t="s">
        <v>146</v>
      </c>
      <c r="G476" s="31">
        <v>79.84282836914062</v>
      </c>
      <c r="H476" s="32">
        <v>66.53569030761719</v>
      </c>
      <c r="I476" s="33">
        <v>1</v>
      </c>
      <c r="J476" s="34">
        <v>0</v>
      </c>
      <c r="K476" s="26"/>
      <c r="L476" s="21">
        <v>66.53569089718403</v>
      </c>
      <c r="M476" s="26"/>
      <c r="N476" s="26"/>
      <c r="O476" s="26"/>
      <c r="P476" s="26"/>
      <c r="Q476" s="26"/>
      <c r="R476" s="26"/>
      <c r="S476" s="26"/>
      <c r="T476" s="26"/>
      <c r="U476" s="26"/>
    </row>
    <row r="477" spans="1:21" ht="12.75">
      <c r="A477" s="28">
        <v>41</v>
      </c>
      <c r="B477" s="40" t="s">
        <v>1315</v>
      </c>
      <c r="C477" s="41" t="s">
        <v>688</v>
      </c>
      <c r="D477" s="28" t="s">
        <v>1316</v>
      </c>
      <c r="E477" s="28" t="s">
        <v>1317</v>
      </c>
      <c r="F477" s="28" t="s">
        <v>575</v>
      </c>
      <c r="G477" s="31">
        <v>66.19455413818359</v>
      </c>
      <c r="H477" s="32">
        <v>55.16212844848633</v>
      </c>
      <c r="I477" s="33">
        <v>2</v>
      </c>
      <c r="J477" s="34">
        <v>0</v>
      </c>
      <c r="K477" s="26"/>
      <c r="L477" s="26"/>
      <c r="M477" s="35">
        <v>10</v>
      </c>
      <c r="N477" s="21">
        <v>45.162127659574466</v>
      </c>
      <c r="O477" s="26"/>
      <c r="P477" s="26"/>
      <c r="Q477" s="26"/>
      <c r="R477" s="26"/>
      <c r="S477" s="26"/>
      <c r="T477" s="26"/>
      <c r="U477" s="26"/>
    </row>
    <row r="478" ht="20.25">
      <c r="A478" s="52" t="s">
        <v>1310</v>
      </c>
    </row>
    <row r="479" spans="1:21" ht="12.75">
      <c r="A479" s="13" t="s">
        <v>1310</v>
      </c>
      <c r="B479" s="13"/>
      <c r="C479" s="84" t="s">
        <v>113</v>
      </c>
      <c r="D479" s="14"/>
      <c r="E479" s="15">
        <v>38783</v>
      </c>
      <c r="F479" s="13"/>
      <c r="G479" s="16"/>
      <c r="H479" s="16"/>
      <c r="I479" s="13"/>
      <c r="J479" s="18"/>
      <c r="K479" s="19"/>
      <c r="L479" s="19"/>
      <c r="M479" s="19"/>
      <c r="N479" s="19"/>
      <c r="O479" s="19"/>
      <c r="P479" s="19"/>
      <c r="Q479" s="19"/>
      <c r="R479" s="19"/>
      <c r="S479" s="19"/>
      <c r="T479" s="20"/>
      <c r="U479" s="20"/>
    </row>
    <row r="480" spans="1:21" ht="24">
      <c r="A480" s="14" t="s">
        <v>114</v>
      </c>
      <c r="B480" s="13" t="s">
        <v>115</v>
      </c>
      <c r="C480" s="18" t="s">
        <v>116</v>
      </c>
      <c r="D480" s="13" t="s">
        <v>117</v>
      </c>
      <c r="E480" s="13" t="s">
        <v>118</v>
      </c>
      <c r="F480" s="13" t="s">
        <v>119</v>
      </c>
      <c r="G480" s="16" t="s">
        <v>120</v>
      </c>
      <c r="H480" s="43" t="s">
        <v>121</v>
      </c>
      <c r="I480" s="24" t="s">
        <v>122</v>
      </c>
      <c r="J480" s="25" t="s">
        <v>123</v>
      </c>
      <c r="K480" s="11" t="s">
        <v>124</v>
      </c>
      <c r="L480" s="11" t="s">
        <v>124</v>
      </c>
      <c r="M480" s="11" t="s">
        <v>125</v>
      </c>
      <c r="N480" s="11" t="s">
        <v>125</v>
      </c>
      <c r="O480" s="11" t="s">
        <v>126</v>
      </c>
      <c r="P480" s="11" t="s">
        <v>126</v>
      </c>
      <c r="Q480" s="11" t="s">
        <v>127</v>
      </c>
      <c r="R480" s="12" t="s">
        <v>127</v>
      </c>
      <c r="S480" s="11" t="s">
        <v>128</v>
      </c>
      <c r="T480" s="12" t="s">
        <v>129</v>
      </c>
      <c r="U480" s="11" t="s">
        <v>130</v>
      </c>
    </row>
    <row r="481" spans="1:21" ht="12.75">
      <c r="A481" s="28">
        <v>1</v>
      </c>
      <c r="B481" s="48" t="s">
        <v>1318</v>
      </c>
      <c r="C481" s="41" t="s">
        <v>688</v>
      </c>
      <c r="D481" s="49" t="s">
        <v>711</v>
      </c>
      <c r="E481" s="28" t="s">
        <v>1319</v>
      </c>
      <c r="F481" s="28" t="s">
        <v>199</v>
      </c>
      <c r="G481" s="31">
        <v>472.0026489257812</v>
      </c>
      <c r="H481" s="32">
        <v>298.1698303222656</v>
      </c>
      <c r="I481" s="33">
        <v>4</v>
      </c>
      <c r="J481" s="34">
        <v>0</v>
      </c>
      <c r="K481" s="26">
        <v>95.16570386135604</v>
      </c>
      <c r="L481" s="21">
        <v>97.42873113471212</v>
      </c>
      <c r="M481" s="21">
        <v>98.7411067193676</v>
      </c>
      <c r="N481" s="35">
        <v>102</v>
      </c>
      <c r="O481" s="26"/>
      <c r="P481" s="36"/>
      <c r="Q481" s="26"/>
      <c r="R481" s="26"/>
      <c r="S481" s="26"/>
      <c r="T481" s="26"/>
      <c r="U481" s="26"/>
    </row>
    <row r="482" spans="1:21" ht="12.75">
      <c r="A482" s="28">
        <v>2</v>
      </c>
      <c r="B482" s="48" t="s">
        <v>1320</v>
      </c>
      <c r="C482" s="41" t="s">
        <v>1310</v>
      </c>
      <c r="D482" s="49" t="s">
        <v>475</v>
      </c>
      <c r="E482" s="28" t="s">
        <v>1321</v>
      </c>
      <c r="F482" s="28" t="s">
        <v>733</v>
      </c>
      <c r="G482" s="31">
        <v>465.80914306640625</v>
      </c>
      <c r="H482" s="32">
        <v>298.05047607421875</v>
      </c>
      <c r="I482" s="33">
        <v>4</v>
      </c>
      <c r="J482" s="34">
        <v>0</v>
      </c>
      <c r="K482" s="26">
        <v>90.12381226605241</v>
      </c>
      <c r="L482" s="37">
        <v>100</v>
      </c>
      <c r="M482" s="21">
        <v>96.76500968366689</v>
      </c>
      <c r="N482" s="21">
        <v>101.28546409807355</v>
      </c>
      <c r="O482" s="26"/>
      <c r="P482" s="36"/>
      <c r="Q482" s="26"/>
      <c r="R482" s="26"/>
      <c r="S482" s="26"/>
      <c r="T482" s="26"/>
      <c r="U482" s="26"/>
    </row>
    <row r="483" spans="1:21" ht="12.75">
      <c r="A483" s="28">
        <v>3</v>
      </c>
      <c r="B483" s="48" t="s">
        <v>1322</v>
      </c>
      <c r="C483" s="41" t="s">
        <v>1310</v>
      </c>
      <c r="D483" s="49" t="s">
        <v>753</v>
      </c>
      <c r="E483" s="28" t="s">
        <v>1323</v>
      </c>
      <c r="F483" s="28" t="s">
        <v>282</v>
      </c>
      <c r="G483" s="31">
        <v>429.4277709960937</v>
      </c>
      <c r="H483" s="32">
        <v>286.69805908203125</v>
      </c>
      <c r="I483" s="33">
        <v>4</v>
      </c>
      <c r="J483" s="34">
        <v>0</v>
      </c>
      <c r="K483" s="21">
        <v>90.98837209302324</v>
      </c>
      <c r="L483" s="21">
        <v>93.70967741935482</v>
      </c>
      <c r="M483" s="35">
        <v>102</v>
      </c>
      <c r="N483" s="26">
        <v>71.15841279606275</v>
      </c>
      <c r="O483" s="26"/>
      <c r="P483" s="36"/>
      <c r="Q483" s="26"/>
      <c r="R483" s="26"/>
      <c r="S483" s="26"/>
      <c r="T483" s="26"/>
      <c r="U483" s="26"/>
    </row>
    <row r="484" spans="1:21" ht="12.75">
      <c r="A484" s="28">
        <v>4</v>
      </c>
      <c r="B484" s="48" t="s">
        <v>1324</v>
      </c>
      <c r="C484" s="41" t="s">
        <v>1310</v>
      </c>
      <c r="D484" s="49" t="s">
        <v>665</v>
      </c>
      <c r="E484" s="28" t="s">
        <v>1325</v>
      </c>
      <c r="F484" s="28" t="s">
        <v>541</v>
      </c>
      <c r="G484" s="31">
        <v>420.56264648437497</v>
      </c>
      <c r="H484" s="32">
        <v>272.29705810546875</v>
      </c>
      <c r="I484" s="33">
        <v>4</v>
      </c>
      <c r="J484" s="34">
        <v>0</v>
      </c>
      <c r="K484" s="26">
        <v>78.17182817182817</v>
      </c>
      <c r="L484" s="21">
        <v>88.97396630934149</v>
      </c>
      <c r="M484" s="21">
        <v>98.708594007244</v>
      </c>
      <c r="N484" s="21">
        <v>84.61448427212873</v>
      </c>
      <c r="O484" s="26"/>
      <c r="P484" s="36"/>
      <c r="Q484" s="26"/>
      <c r="R484" s="26"/>
      <c r="S484" s="26"/>
      <c r="T484" s="26"/>
      <c r="U484" s="26"/>
    </row>
    <row r="485" spans="1:21" ht="12.75">
      <c r="A485" s="28">
        <v>5</v>
      </c>
      <c r="B485" s="48" t="s">
        <v>1326</v>
      </c>
      <c r="C485" s="41" t="s">
        <v>1310</v>
      </c>
      <c r="D485" s="49" t="s">
        <v>1327</v>
      </c>
      <c r="E485" s="28" t="s">
        <v>1328</v>
      </c>
      <c r="F485" s="28" t="s">
        <v>153</v>
      </c>
      <c r="G485" s="31">
        <v>422.74940185546876</v>
      </c>
      <c r="H485" s="32">
        <v>270.7486877441406</v>
      </c>
      <c r="I485" s="33">
        <v>4</v>
      </c>
      <c r="J485" s="34">
        <v>0</v>
      </c>
      <c r="K485" s="21">
        <v>88.6434437836307</v>
      </c>
      <c r="L485" s="21">
        <v>96.94104560622915</v>
      </c>
      <c r="M485" s="21">
        <v>85.16420454545457</v>
      </c>
      <c r="N485" s="26">
        <v>81.54247444483609</v>
      </c>
      <c r="O485" s="26"/>
      <c r="P485" s="36"/>
      <c r="Q485" s="26"/>
      <c r="R485" s="26"/>
      <c r="S485" s="26"/>
      <c r="T485" s="26"/>
      <c r="U485" s="26"/>
    </row>
    <row r="486" spans="1:21" ht="12.75">
      <c r="A486" s="28">
        <v>6</v>
      </c>
      <c r="B486" s="48" t="s">
        <v>1329</v>
      </c>
      <c r="C486" s="41" t="s">
        <v>1310</v>
      </c>
      <c r="D486" s="49" t="s">
        <v>232</v>
      </c>
      <c r="E486" s="28" t="s">
        <v>1330</v>
      </c>
      <c r="F486" s="28" t="s">
        <v>378</v>
      </c>
      <c r="G486" s="31">
        <v>404.3947265625</v>
      </c>
      <c r="H486" s="32">
        <v>262.1244812011719</v>
      </c>
      <c r="I486" s="33">
        <v>4</v>
      </c>
      <c r="J486" s="34">
        <v>0</v>
      </c>
      <c r="K486" s="21">
        <v>85.17006802721089</v>
      </c>
      <c r="L486" s="26">
        <v>74.87113402061857</v>
      </c>
      <c r="M486" s="21">
        <v>92.95441860465118</v>
      </c>
      <c r="N486" s="21">
        <v>84</v>
      </c>
      <c r="O486" s="26"/>
      <c r="P486" s="36"/>
      <c r="Q486" s="26"/>
      <c r="R486" s="26"/>
      <c r="S486" s="26"/>
      <c r="T486" s="26"/>
      <c r="U486" s="26"/>
    </row>
    <row r="487" spans="1:21" ht="12.75">
      <c r="A487" s="28">
        <v>7</v>
      </c>
      <c r="B487" s="48" t="s">
        <v>1331</v>
      </c>
      <c r="C487" s="41" t="s">
        <v>1310</v>
      </c>
      <c r="D487" s="49" t="s">
        <v>896</v>
      </c>
      <c r="E487" s="28" t="s">
        <v>1332</v>
      </c>
      <c r="F487" s="28" t="s">
        <v>210</v>
      </c>
      <c r="G487" s="31">
        <v>319.1894897460937</v>
      </c>
      <c r="H487" s="32">
        <v>255.99124145507812</v>
      </c>
      <c r="I487" s="33">
        <v>4</v>
      </c>
      <c r="J487" s="34">
        <v>0</v>
      </c>
      <c r="K487" s="21">
        <v>82.0230607966457</v>
      </c>
      <c r="L487" s="21">
        <v>83.91911410688493</v>
      </c>
      <c r="M487" s="36">
        <v>10</v>
      </c>
      <c r="N487" s="21">
        <v>90.04904632152586</v>
      </c>
      <c r="O487" s="26"/>
      <c r="P487" s="36"/>
      <c r="Q487" s="26"/>
      <c r="R487" s="26"/>
      <c r="S487" s="26"/>
      <c r="T487" s="26"/>
      <c r="U487" s="26"/>
    </row>
    <row r="488" spans="1:21" ht="12.75">
      <c r="A488" s="28">
        <v>8</v>
      </c>
      <c r="B488" s="48" t="s">
        <v>1333</v>
      </c>
      <c r="C488" s="41" t="s">
        <v>1310</v>
      </c>
      <c r="D488" s="49" t="s">
        <v>969</v>
      </c>
      <c r="E488" s="28" t="s">
        <v>1334</v>
      </c>
      <c r="F488" s="28" t="s">
        <v>153</v>
      </c>
      <c r="G488" s="31">
        <v>384.6851806640625</v>
      </c>
      <c r="H488" s="32">
        <v>247.98358154296875</v>
      </c>
      <c r="I488" s="33">
        <v>4</v>
      </c>
      <c r="J488" s="34">
        <v>0</v>
      </c>
      <c r="K488" s="21">
        <v>75.38535645472062</v>
      </c>
      <c r="L488" s="21">
        <v>73.23529411764707</v>
      </c>
      <c r="M488" s="21">
        <v>99.36294332118</v>
      </c>
      <c r="N488" s="26">
        <v>72.5873862566677</v>
      </c>
      <c r="O488" s="26"/>
      <c r="P488" s="36"/>
      <c r="Q488" s="26"/>
      <c r="R488" s="26"/>
      <c r="S488" s="26"/>
      <c r="T488" s="26"/>
      <c r="U488" s="26"/>
    </row>
    <row r="489" spans="1:21" ht="12.75">
      <c r="A489" s="28">
        <v>9</v>
      </c>
      <c r="B489" s="48" t="s">
        <v>1335</v>
      </c>
      <c r="C489" s="41" t="s">
        <v>1310</v>
      </c>
      <c r="D489" s="49" t="s">
        <v>422</v>
      </c>
      <c r="E489" s="28" t="s">
        <v>1336</v>
      </c>
      <c r="F489" s="28" t="s">
        <v>343</v>
      </c>
      <c r="G489" s="31">
        <v>372.947314453125</v>
      </c>
      <c r="H489" s="32">
        <v>247.82373046875</v>
      </c>
      <c r="I489" s="33">
        <v>4</v>
      </c>
      <c r="J489" s="34">
        <v>0</v>
      </c>
      <c r="K489" s="21">
        <v>71.26593806921674</v>
      </c>
      <c r="L489" s="21">
        <v>89.89169675090251</v>
      </c>
      <c r="M489" s="21">
        <v>86.66608846487426</v>
      </c>
      <c r="N489" s="26">
        <v>62.9657049537289</v>
      </c>
      <c r="O489" s="26"/>
      <c r="P489" s="36"/>
      <c r="Q489" s="26"/>
      <c r="R489" s="26"/>
      <c r="S489" s="26"/>
      <c r="T489" s="26"/>
      <c r="U489" s="26"/>
    </row>
    <row r="490" spans="1:21" ht="12.75">
      <c r="A490" s="28">
        <v>10</v>
      </c>
      <c r="B490" s="48" t="s">
        <v>1337</v>
      </c>
      <c r="C490" s="41" t="s">
        <v>1310</v>
      </c>
      <c r="D490" s="49" t="s">
        <v>1338</v>
      </c>
      <c r="E490" s="28" t="s">
        <v>1339</v>
      </c>
      <c r="F490" s="28" t="s">
        <v>306</v>
      </c>
      <c r="G490" s="31">
        <v>304.355712890625</v>
      </c>
      <c r="H490" s="32">
        <v>243.6297607421875</v>
      </c>
      <c r="I490" s="33">
        <v>4</v>
      </c>
      <c r="J490" s="34">
        <v>0</v>
      </c>
      <c r="K490" s="21">
        <v>85.42576419213975</v>
      </c>
      <c r="L490" s="21">
        <v>72.50415973377704</v>
      </c>
      <c r="M490" s="21">
        <v>85.6998284734134</v>
      </c>
      <c r="N490" s="36">
        <v>10</v>
      </c>
      <c r="O490" s="26"/>
      <c r="P490" s="36"/>
      <c r="Q490" s="26"/>
      <c r="R490" s="26"/>
      <c r="S490" s="26"/>
      <c r="T490" s="26"/>
      <c r="U490" s="26"/>
    </row>
    <row r="491" spans="1:21" ht="12.75">
      <c r="A491" s="28">
        <v>11</v>
      </c>
      <c r="B491" s="48" t="s">
        <v>1340</v>
      </c>
      <c r="C491" s="41" t="s">
        <v>1310</v>
      </c>
      <c r="D491" s="49" t="s">
        <v>546</v>
      </c>
      <c r="E491" s="28" t="s">
        <v>1341</v>
      </c>
      <c r="F491" s="28" t="s">
        <v>134</v>
      </c>
      <c r="G491" s="31">
        <v>368.6850952148437</v>
      </c>
      <c r="H491" s="32">
        <v>235.5386962890625</v>
      </c>
      <c r="I491" s="33">
        <v>4</v>
      </c>
      <c r="J491" s="34">
        <v>0</v>
      </c>
      <c r="K491" s="21">
        <v>71.72318973418882</v>
      </c>
      <c r="L491" s="26">
        <v>71.69888934594817</v>
      </c>
      <c r="M491" s="21">
        <v>80.24036402569594</v>
      </c>
      <c r="N491" s="21">
        <v>83.57514450867052</v>
      </c>
      <c r="O491" s="26"/>
      <c r="P491" s="36"/>
      <c r="Q491" s="26"/>
      <c r="R491" s="26"/>
      <c r="S491" s="26"/>
      <c r="T491" s="26"/>
      <c r="U491" s="26"/>
    </row>
    <row r="492" spans="1:21" ht="12.75">
      <c r="A492" s="28">
        <v>12</v>
      </c>
      <c r="B492" s="48" t="s">
        <v>1342</v>
      </c>
      <c r="C492" s="41" t="s">
        <v>1310</v>
      </c>
      <c r="D492" s="49" t="s">
        <v>1343</v>
      </c>
      <c r="E492" s="28" t="s">
        <v>1344</v>
      </c>
      <c r="F492" s="28" t="s">
        <v>1345</v>
      </c>
      <c r="G492" s="31">
        <v>266.05182495117185</v>
      </c>
      <c r="H492" s="32">
        <v>221.70985412597656</v>
      </c>
      <c r="I492" s="33">
        <v>3</v>
      </c>
      <c r="J492" s="34">
        <v>0</v>
      </c>
      <c r="K492" s="21">
        <v>72.99440298507461</v>
      </c>
      <c r="L492" s="21">
        <v>65.67445365486059</v>
      </c>
      <c r="M492" s="21">
        <v>83.04099722991691</v>
      </c>
      <c r="N492" s="26"/>
      <c r="O492" s="26"/>
      <c r="P492" s="36"/>
      <c r="Q492" s="26"/>
      <c r="R492" s="26"/>
      <c r="S492" s="26"/>
      <c r="T492" s="26"/>
      <c r="U492" s="26"/>
    </row>
    <row r="493" spans="1:21" ht="12.75">
      <c r="A493" s="28">
        <v>13</v>
      </c>
      <c r="B493" s="48" t="s">
        <v>1346</v>
      </c>
      <c r="C493" s="41" t="s">
        <v>1310</v>
      </c>
      <c r="D493" s="49" t="s">
        <v>1347</v>
      </c>
      <c r="E493" s="28" t="s">
        <v>1339</v>
      </c>
      <c r="F493" s="28" t="s">
        <v>306</v>
      </c>
      <c r="G493" s="31">
        <v>273.74428710937497</v>
      </c>
      <c r="H493" s="32">
        <v>218.1202392578125</v>
      </c>
      <c r="I493" s="33">
        <v>4</v>
      </c>
      <c r="J493" s="34">
        <v>0</v>
      </c>
      <c r="K493" s="21">
        <v>65.95027391487568</v>
      </c>
      <c r="L493" s="21">
        <v>88.38742393509126</v>
      </c>
      <c r="M493" s="21">
        <v>63.78255319148938</v>
      </c>
      <c r="N493" s="36">
        <v>10</v>
      </c>
      <c r="O493" s="26"/>
      <c r="P493" s="36"/>
      <c r="Q493" s="26"/>
      <c r="R493" s="26"/>
      <c r="S493" s="26"/>
      <c r="T493" s="26"/>
      <c r="U493" s="26"/>
    </row>
    <row r="494" spans="1:21" ht="12.75">
      <c r="A494" s="28">
        <v>14</v>
      </c>
      <c r="B494" s="48" t="s">
        <v>1348</v>
      </c>
      <c r="C494" s="41" t="s">
        <v>1310</v>
      </c>
      <c r="D494" s="49" t="s">
        <v>537</v>
      </c>
      <c r="E494" s="28" t="s">
        <v>1349</v>
      </c>
      <c r="F494" s="28" t="s">
        <v>321</v>
      </c>
      <c r="G494" s="31">
        <v>242.69578857421874</v>
      </c>
      <c r="H494" s="32">
        <v>202.24649047851562</v>
      </c>
      <c r="I494" s="33">
        <v>3</v>
      </c>
      <c r="J494" s="34">
        <v>0</v>
      </c>
      <c r="K494" s="21">
        <v>57.90934320074005</v>
      </c>
      <c r="L494" s="21">
        <v>61.1578947368421</v>
      </c>
      <c r="M494" s="21">
        <v>83.17924528301889</v>
      </c>
      <c r="N494" s="26"/>
      <c r="O494" s="26"/>
      <c r="P494" s="36"/>
      <c r="Q494" s="26"/>
      <c r="R494" s="26"/>
      <c r="S494" s="26"/>
      <c r="T494" s="26"/>
      <c r="U494" s="26"/>
    </row>
    <row r="495" spans="1:21" ht="12.75">
      <c r="A495" s="28">
        <v>15</v>
      </c>
      <c r="B495" s="48" t="s">
        <v>1350</v>
      </c>
      <c r="C495" s="41" t="s">
        <v>1310</v>
      </c>
      <c r="D495" s="49" t="s">
        <v>1351</v>
      </c>
      <c r="E495" s="28" t="s">
        <v>514</v>
      </c>
      <c r="F495" s="28" t="s">
        <v>333</v>
      </c>
      <c r="G495" s="31">
        <v>234.24338378906248</v>
      </c>
      <c r="H495" s="32">
        <v>195.20281982421875</v>
      </c>
      <c r="I495" s="33">
        <v>2</v>
      </c>
      <c r="J495" s="34">
        <v>0</v>
      </c>
      <c r="K495" s="26"/>
      <c r="L495" s="26"/>
      <c r="M495" s="69">
        <v>100.66420416386839</v>
      </c>
      <c r="N495" s="21">
        <v>94.53861871679607</v>
      </c>
      <c r="O495" s="26"/>
      <c r="P495" s="36"/>
      <c r="Q495" s="26"/>
      <c r="R495" s="26"/>
      <c r="S495" s="26"/>
      <c r="T495" s="26"/>
      <c r="U495" s="26"/>
    </row>
    <row r="496" spans="1:21" ht="12.75">
      <c r="A496" s="28">
        <v>16</v>
      </c>
      <c r="B496" s="48" t="s">
        <v>1352</v>
      </c>
      <c r="C496" s="41" t="s">
        <v>1310</v>
      </c>
      <c r="D496" s="49" t="s">
        <v>647</v>
      </c>
      <c r="E496" s="28" t="s">
        <v>1353</v>
      </c>
      <c r="F496" s="28" t="s">
        <v>157</v>
      </c>
      <c r="G496" s="31">
        <v>293.7236389160156</v>
      </c>
      <c r="H496" s="32">
        <v>193.09463500976562</v>
      </c>
      <c r="I496" s="33">
        <v>4</v>
      </c>
      <c r="J496" s="34">
        <v>0</v>
      </c>
      <c r="K496" s="21">
        <v>62.87665729208517</v>
      </c>
      <c r="L496" s="26">
        <v>51.67506670619626</v>
      </c>
      <c r="M496" s="21">
        <v>66.95957114138933</v>
      </c>
      <c r="N496" s="21">
        <v>63.25840853158326</v>
      </c>
      <c r="O496" s="26"/>
      <c r="P496" s="36"/>
      <c r="Q496" s="26"/>
      <c r="R496" s="26"/>
      <c r="S496" s="26"/>
      <c r="T496" s="26"/>
      <c r="U496" s="26"/>
    </row>
    <row r="497" spans="1:21" ht="12.75">
      <c r="A497" s="28">
        <v>17</v>
      </c>
      <c r="B497" s="48" t="s">
        <v>1354</v>
      </c>
      <c r="C497" s="41" t="s">
        <v>1310</v>
      </c>
      <c r="D497" s="49" t="s">
        <v>711</v>
      </c>
      <c r="E497" s="28" t="s">
        <v>1355</v>
      </c>
      <c r="F497" s="28" t="s">
        <v>210</v>
      </c>
      <c r="G497" s="31">
        <v>214.04884643554686</v>
      </c>
      <c r="H497" s="32">
        <v>178.3740234375</v>
      </c>
      <c r="I497" s="33">
        <v>2</v>
      </c>
      <c r="J497" s="34">
        <v>0</v>
      </c>
      <c r="K497" s="21">
        <v>92.38488783943329</v>
      </c>
      <c r="L497" s="21">
        <v>85.98914652195363</v>
      </c>
      <c r="M497" s="26"/>
      <c r="N497" s="26"/>
      <c r="O497" s="26"/>
      <c r="P497" s="36"/>
      <c r="Q497" s="26"/>
      <c r="R497" s="26"/>
      <c r="S497" s="26"/>
      <c r="T497" s="26"/>
      <c r="U497" s="26"/>
    </row>
    <row r="498" spans="1:21" ht="12.75">
      <c r="A498" s="28">
        <v>18</v>
      </c>
      <c r="B498" s="48" t="s">
        <v>1356</v>
      </c>
      <c r="C498" s="41" t="s">
        <v>1310</v>
      </c>
      <c r="D498" s="49" t="s">
        <v>1357</v>
      </c>
      <c r="E498" s="28" t="s">
        <v>1358</v>
      </c>
      <c r="F498" s="28" t="s">
        <v>372</v>
      </c>
      <c r="G498" s="31">
        <v>206.51962280273438</v>
      </c>
      <c r="H498" s="32">
        <v>172.09970092773438</v>
      </c>
      <c r="I498" s="33">
        <v>2</v>
      </c>
      <c r="J498" s="34">
        <v>0</v>
      </c>
      <c r="K498" s="26"/>
      <c r="L498" s="26"/>
      <c r="M498" s="21">
        <v>89.86151079136692</v>
      </c>
      <c r="N498" s="21">
        <v>82.2381798791326</v>
      </c>
      <c r="O498" s="26"/>
      <c r="P498" s="36"/>
      <c r="Q498" s="26"/>
      <c r="R498" s="26"/>
      <c r="S498" s="26"/>
      <c r="T498" s="26"/>
      <c r="U498" s="26"/>
    </row>
    <row r="499" spans="1:21" ht="12.75">
      <c r="A499" s="28">
        <v>19</v>
      </c>
      <c r="B499" s="48" t="s">
        <v>1359</v>
      </c>
      <c r="C499" s="41" t="s">
        <v>1310</v>
      </c>
      <c r="D499" s="49" t="s">
        <v>623</v>
      </c>
      <c r="E499" s="28" t="s">
        <v>1360</v>
      </c>
      <c r="F499" s="28" t="s">
        <v>372</v>
      </c>
      <c r="G499" s="31">
        <v>201.3371337890625</v>
      </c>
      <c r="H499" s="32">
        <v>167.78094482421875</v>
      </c>
      <c r="I499" s="33">
        <v>2</v>
      </c>
      <c r="J499" s="34">
        <v>0</v>
      </c>
      <c r="K499" s="21">
        <v>83.04590076943485</v>
      </c>
      <c r="L499" s="21">
        <v>84.73505104521149</v>
      </c>
      <c r="M499" s="26"/>
      <c r="N499" s="26"/>
      <c r="O499" s="26"/>
      <c r="P499" s="36"/>
      <c r="Q499" s="26"/>
      <c r="R499" s="26"/>
      <c r="S499" s="26"/>
      <c r="T499" s="26"/>
      <c r="U499" s="26"/>
    </row>
    <row r="500" spans="1:21" ht="12.75">
      <c r="A500" s="28">
        <v>20</v>
      </c>
      <c r="B500" s="48" t="s">
        <v>1361</v>
      </c>
      <c r="C500" s="41" t="s">
        <v>1310</v>
      </c>
      <c r="D500" s="49" t="s">
        <v>1362</v>
      </c>
      <c r="E500" s="28" t="s">
        <v>1363</v>
      </c>
      <c r="F500" s="28" t="s">
        <v>733</v>
      </c>
      <c r="G500" s="31">
        <v>200.1494934082031</v>
      </c>
      <c r="H500" s="32">
        <v>166.791259765625</v>
      </c>
      <c r="I500" s="33">
        <v>2</v>
      </c>
      <c r="J500" s="34">
        <v>0</v>
      </c>
      <c r="K500" s="26"/>
      <c r="L500" s="26"/>
      <c r="M500" s="21">
        <v>81.77250409165305</v>
      </c>
      <c r="N500" s="21">
        <v>85.01874310915105</v>
      </c>
      <c r="O500" s="26"/>
      <c r="P500" s="36"/>
      <c r="Q500" s="26"/>
      <c r="R500" s="26"/>
      <c r="S500" s="26"/>
      <c r="T500" s="26"/>
      <c r="U500" s="26"/>
    </row>
    <row r="501" spans="1:21" ht="12.75">
      <c r="A501" s="28">
        <v>21</v>
      </c>
      <c r="B501" s="48" t="s">
        <v>1364</v>
      </c>
      <c r="C501" s="41" t="s">
        <v>1310</v>
      </c>
      <c r="D501" s="49" t="s">
        <v>184</v>
      </c>
      <c r="E501" s="28" t="s">
        <v>1365</v>
      </c>
      <c r="F501" s="28" t="s">
        <v>913</v>
      </c>
      <c r="G501" s="31">
        <v>188.001708984375</v>
      </c>
      <c r="H501" s="32">
        <v>156.6680908203125</v>
      </c>
      <c r="I501" s="33">
        <v>2</v>
      </c>
      <c r="J501" s="34">
        <v>0</v>
      </c>
      <c r="K501" s="21">
        <v>91.06779167878965</v>
      </c>
      <c r="L501" s="21">
        <v>65.60030109145653</v>
      </c>
      <c r="M501" s="26"/>
      <c r="N501" s="26"/>
      <c r="O501" s="26"/>
      <c r="P501" s="36"/>
      <c r="Q501" s="26"/>
      <c r="R501" s="26"/>
      <c r="S501" s="26"/>
      <c r="T501" s="26"/>
      <c r="U501" s="26"/>
    </row>
    <row r="502" spans="1:21" ht="12.75">
      <c r="A502" s="28">
        <v>22</v>
      </c>
      <c r="B502" s="48" t="s">
        <v>1366</v>
      </c>
      <c r="C502" s="41" t="s">
        <v>1310</v>
      </c>
      <c r="D502" s="49" t="s">
        <v>1367</v>
      </c>
      <c r="E502" s="28" t="s">
        <v>1368</v>
      </c>
      <c r="F502" s="28" t="s">
        <v>146</v>
      </c>
      <c r="G502" s="31">
        <v>185.5982482910156</v>
      </c>
      <c r="H502" s="32">
        <v>154.66522216796875</v>
      </c>
      <c r="I502" s="33">
        <v>2</v>
      </c>
      <c r="J502" s="34">
        <v>0</v>
      </c>
      <c r="K502" s="26"/>
      <c r="L502" s="26"/>
      <c r="M502" s="21">
        <v>86.01951219512196</v>
      </c>
      <c r="N502" s="21">
        <v>68.64569732937684</v>
      </c>
      <c r="O502" s="26"/>
      <c r="P502" s="36"/>
      <c r="Q502" s="26"/>
      <c r="R502" s="26"/>
      <c r="S502" s="26"/>
      <c r="T502" s="26"/>
      <c r="U502" s="26"/>
    </row>
    <row r="503" spans="1:21" ht="12.75">
      <c r="A503" s="28">
        <v>23</v>
      </c>
      <c r="B503" s="48" t="s">
        <v>1369</v>
      </c>
      <c r="C503" s="41" t="s">
        <v>1310</v>
      </c>
      <c r="D503" s="49" t="s">
        <v>706</v>
      </c>
      <c r="E503" s="28" t="s">
        <v>1370</v>
      </c>
      <c r="F503" s="28" t="s">
        <v>282</v>
      </c>
      <c r="G503" s="31">
        <v>177.8611083984375</v>
      </c>
      <c r="H503" s="32">
        <v>148.21759033203125</v>
      </c>
      <c r="I503" s="33">
        <v>2</v>
      </c>
      <c r="J503" s="34">
        <v>0</v>
      </c>
      <c r="K503" s="21">
        <v>76.19279454722492</v>
      </c>
      <c r="L503" s="21">
        <v>72.02479338842974</v>
      </c>
      <c r="M503" s="26"/>
      <c r="N503" s="26"/>
      <c r="O503" s="26"/>
      <c r="P503" s="36"/>
      <c r="Q503" s="26"/>
      <c r="R503" s="26"/>
      <c r="S503" s="26"/>
      <c r="T503" s="26"/>
      <c r="U503" s="26"/>
    </row>
    <row r="504" spans="1:21" ht="12.75">
      <c r="A504" s="28">
        <v>24</v>
      </c>
      <c r="B504" s="48" t="s">
        <v>1371</v>
      </c>
      <c r="C504" s="41" t="s">
        <v>1310</v>
      </c>
      <c r="D504" s="49" t="s">
        <v>1372</v>
      </c>
      <c r="E504" s="28" t="s">
        <v>1373</v>
      </c>
      <c r="F504" s="28" t="s">
        <v>375</v>
      </c>
      <c r="G504" s="31">
        <v>174.46197509765625</v>
      </c>
      <c r="H504" s="32">
        <v>145.38497924804688</v>
      </c>
      <c r="I504" s="33">
        <v>2</v>
      </c>
      <c r="J504" s="34">
        <v>0</v>
      </c>
      <c r="K504" s="21">
        <v>73.50868952559887</v>
      </c>
      <c r="L504" s="21">
        <v>71.87628865979381</v>
      </c>
      <c r="M504" s="26"/>
      <c r="N504" s="26"/>
      <c r="O504" s="26"/>
      <c r="P504" s="36"/>
      <c r="Q504" s="26"/>
      <c r="R504" s="26"/>
      <c r="S504" s="26"/>
      <c r="T504" s="26"/>
      <c r="U504" s="26"/>
    </row>
    <row r="505" spans="1:21" ht="12.75">
      <c r="A505" s="28">
        <v>25</v>
      </c>
      <c r="B505" s="48" t="s">
        <v>1374</v>
      </c>
      <c r="C505" s="41" t="s">
        <v>1310</v>
      </c>
      <c r="D505" s="49" t="s">
        <v>182</v>
      </c>
      <c r="E505" s="28" t="s">
        <v>1375</v>
      </c>
      <c r="F505" s="28" t="s">
        <v>1376</v>
      </c>
      <c r="G505" s="31">
        <v>166.69462280273436</v>
      </c>
      <c r="H505" s="32">
        <v>138.9121856689453</v>
      </c>
      <c r="I505" s="33">
        <v>2</v>
      </c>
      <c r="J505" s="34">
        <v>0</v>
      </c>
      <c r="K505" s="21">
        <v>70.95896622081159</v>
      </c>
      <c r="L505" s="21">
        <v>67.953216374269</v>
      </c>
      <c r="M505" s="26"/>
      <c r="N505" s="26"/>
      <c r="O505" s="26"/>
      <c r="P505" s="36"/>
      <c r="Q505" s="26"/>
      <c r="R505" s="26"/>
      <c r="S505" s="26"/>
      <c r="T505" s="26"/>
      <c r="U505" s="26"/>
    </row>
    <row r="506" spans="1:21" ht="12.75">
      <c r="A506" s="28">
        <v>26</v>
      </c>
      <c r="B506" s="48" t="s">
        <v>1377</v>
      </c>
      <c r="C506" s="41" t="s">
        <v>1310</v>
      </c>
      <c r="D506" s="49" t="s">
        <v>969</v>
      </c>
      <c r="E506" s="28" t="s">
        <v>1378</v>
      </c>
      <c r="F506" s="28" t="s">
        <v>282</v>
      </c>
      <c r="G506" s="31">
        <v>165.390673828125</v>
      </c>
      <c r="H506" s="32">
        <v>137.8255615234375</v>
      </c>
      <c r="I506" s="33">
        <v>2</v>
      </c>
      <c r="J506" s="34">
        <v>0</v>
      </c>
      <c r="K506" s="21">
        <v>69.81931742136962</v>
      </c>
      <c r="L506" s="21">
        <v>68.00624268435426</v>
      </c>
      <c r="M506" s="26"/>
      <c r="N506" s="26"/>
      <c r="O506" s="26"/>
      <c r="P506" s="36"/>
      <c r="Q506" s="26"/>
      <c r="R506" s="26"/>
      <c r="S506" s="26"/>
      <c r="T506" s="26"/>
      <c r="U506" s="26"/>
    </row>
    <row r="507" spans="1:21" ht="12.75">
      <c r="A507" s="28">
        <v>27</v>
      </c>
      <c r="B507" s="48" t="s">
        <v>1379</v>
      </c>
      <c r="C507" s="41" t="s">
        <v>1310</v>
      </c>
      <c r="D507" s="49" t="s">
        <v>647</v>
      </c>
      <c r="E507" s="28" t="s">
        <v>1380</v>
      </c>
      <c r="F507" s="28" t="s">
        <v>541</v>
      </c>
      <c r="G507" s="31">
        <v>161.09553222656248</v>
      </c>
      <c r="H507" s="32">
        <v>134.24627685546875</v>
      </c>
      <c r="I507" s="33">
        <v>2</v>
      </c>
      <c r="J507" s="34">
        <v>0</v>
      </c>
      <c r="K507" s="26"/>
      <c r="L507" s="26"/>
      <c r="M507" s="21">
        <v>72.37518107194593</v>
      </c>
      <c r="N507" s="21">
        <v>61.87108852634393</v>
      </c>
      <c r="O507" s="26"/>
      <c r="P507" s="36"/>
      <c r="Q507" s="26"/>
      <c r="R507" s="26"/>
      <c r="S507" s="26"/>
      <c r="T507" s="26"/>
      <c r="U507" s="26"/>
    </row>
    <row r="508" spans="1:21" ht="12.75">
      <c r="A508" s="28">
        <v>28</v>
      </c>
      <c r="B508" s="48" t="s">
        <v>1381</v>
      </c>
      <c r="C508" s="41" t="s">
        <v>1310</v>
      </c>
      <c r="D508" s="49" t="s">
        <v>1382</v>
      </c>
      <c r="E508" s="28" t="s">
        <v>1383</v>
      </c>
      <c r="F508" s="28" t="s">
        <v>503</v>
      </c>
      <c r="G508" s="31">
        <v>155.87362060546874</v>
      </c>
      <c r="H508" s="32">
        <v>129.89468383789062</v>
      </c>
      <c r="I508" s="33">
        <v>2</v>
      </c>
      <c r="J508" s="34">
        <v>0</v>
      </c>
      <c r="K508" s="21">
        <v>58.867782584164</v>
      </c>
      <c r="L508" s="21">
        <v>71.02689486552566</v>
      </c>
      <c r="M508" s="26"/>
      <c r="N508" s="26"/>
      <c r="O508" s="26"/>
      <c r="P508" s="36"/>
      <c r="Q508" s="26"/>
      <c r="R508" s="26"/>
      <c r="S508" s="26"/>
      <c r="T508" s="26"/>
      <c r="U508" s="26"/>
    </row>
    <row r="509" spans="1:21" ht="12.75">
      <c r="A509" s="28">
        <v>29</v>
      </c>
      <c r="B509" s="48" t="s">
        <v>1384</v>
      </c>
      <c r="C509" s="41" t="s">
        <v>1310</v>
      </c>
      <c r="D509" s="49" t="s">
        <v>706</v>
      </c>
      <c r="E509" s="28" t="s">
        <v>1385</v>
      </c>
      <c r="F509" s="28" t="s">
        <v>153</v>
      </c>
      <c r="G509" s="31">
        <v>155.09468994140624</v>
      </c>
      <c r="H509" s="32">
        <v>129.24557495117188</v>
      </c>
      <c r="I509" s="33">
        <v>2</v>
      </c>
      <c r="J509" s="34">
        <v>0</v>
      </c>
      <c r="K509" s="21">
        <v>60.81212356712648</v>
      </c>
      <c r="L509" s="21">
        <v>68.43345111896349</v>
      </c>
      <c r="M509" s="26"/>
      <c r="N509" s="26"/>
      <c r="O509" s="26"/>
      <c r="P509" s="36"/>
      <c r="Q509" s="26"/>
      <c r="R509" s="26"/>
      <c r="S509" s="26"/>
      <c r="T509" s="26"/>
      <c r="U509" s="26"/>
    </row>
    <row r="510" spans="1:21" ht="12.75">
      <c r="A510" s="28">
        <v>30</v>
      </c>
      <c r="B510" s="48" t="s">
        <v>1386</v>
      </c>
      <c r="C510" s="41" t="s">
        <v>1310</v>
      </c>
      <c r="D510" s="49" t="s">
        <v>400</v>
      </c>
      <c r="E510" s="28" t="s">
        <v>1387</v>
      </c>
      <c r="F510" s="28" t="s">
        <v>146</v>
      </c>
      <c r="G510" s="31">
        <v>150.51732788085937</v>
      </c>
      <c r="H510" s="32">
        <v>125.43110656738281</v>
      </c>
      <c r="I510" s="33">
        <v>2</v>
      </c>
      <c r="J510" s="34">
        <v>0</v>
      </c>
      <c r="K510" s="21">
        <v>66.14539306846999</v>
      </c>
      <c r="L510" s="21">
        <v>59.285714285714285</v>
      </c>
      <c r="M510" s="26"/>
      <c r="N510" s="26"/>
      <c r="O510" s="26"/>
      <c r="P510" s="36"/>
      <c r="Q510" s="26"/>
      <c r="R510" s="26"/>
      <c r="S510" s="26"/>
      <c r="T510" s="26"/>
      <c r="U510" s="26"/>
    </row>
    <row r="511" spans="1:21" ht="12.75">
      <c r="A511" s="28">
        <v>31</v>
      </c>
      <c r="B511" s="48" t="s">
        <v>1388</v>
      </c>
      <c r="C511" s="41" t="s">
        <v>1310</v>
      </c>
      <c r="D511" s="49" t="s">
        <v>1389</v>
      </c>
      <c r="E511" s="28" t="s">
        <v>1390</v>
      </c>
      <c r="F511" s="28" t="s">
        <v>541</v>
      </c>
      <c r="G511" s="31">
        <v>149.95557861328123</v>
      </c>
      <c r="H511" s="32">
        <v>124.96298217773438</v>
      </c>
      <c r="I511" s="33">
        <v>2</v>
      </c>
      <c r="J511" s="34">
        <v>0</v>
      </c>
      <c r="K511" s="26"/>
      <c r="L511" s="26"/>
      <c r="M511" s="21">
        <v>69.23279445727484</v>
      </c>
      <c r="N511" s="21">
        <v>55.73018549747049</v>
      </c>
      <c r="O511" s="26"/>
      <c r="P511" s="36"/>
      <c r="Q511" s="26"/>
      <c r="R511" s="26"/>
      <c r="S511" s="26"/>
      <c r="T511" s="26"/>
      <c r="U511" s="26"/>
    </row>
    <row r="512" spans="1:21" ht="12.75">
      <c r="A512" s="28">
        <v>32</v>
      </c>
      <c r="B512" s="48" t="s">
        <v>1391</v>
      </c>
      <c r="C512" s="41" t="s">
        <v>1310</v>
      </c>
      <c r="D512" s="49" t="s">
        <v>132</v>
      </c>
      <c r="E512" s="28" t="s">
        <v>1392</v>
      </c>
      <c r="F512" s="28" t="s">
        <v>146</v>
      </c>
      <c r="G512" s="31">
        <v>141.37769165039063</v>
      </c>
      <c r="H512" s="32">
        <v>117.81474304199219</v>
      </c>
      <c r="I512" s="33">
        <v>2</v>
      </c>
      <c r="J512" s="34">
        <v>0</v>
      </c>
      <c r="K512" s="26"/>
      <c r="L512" s="26"/>
      <c r="M512" s="21">
        <v>61.0173010380623</v>
      </c>
      <c r="N512" s="21">
        <v>56.79744659955806</v>
      </c>
      <c r="O512" s="26"/>
      <c r="P512" s="36"/>
      <c r="Q512" s="26"/>
      <c r="R512" s="26"/>
      <c r="S512" s="26"/>
      <c r="T512" s="26"/>
      <c r="U512" s="26"/>
    </row>
    <row r="513" spans="1:21" ht="12.75">
      <c r="A513" s="28">
        <v>33</v>
      </c>
      <c r="B513" s="48" t="s">
        <v>1393</v>
      </c>
      <c r="C513" s="41" t="s">
        <v>1310</v>
      </c>
      <c r="D513" s="49" t="s">
        <v>665</v>
      </c>
      <c r="E513" s="28" t="s">
        <v>1394</v>
      </c>
      <c r="F513" s="28" t="s">
        <v>176</v>
      </c>
      <c r="G513" s="31">
        <v>132.43309020996094</v>
      </c>
      <c r="H513" s="32">
        <v>110.36091613769531</v>
      </c>
      <c r="I513" s="33">
        <v>2</v>
      </c>
      <c r="J513" s="34">
        <v>0</v>
      </c>
      <c r="K513" s="26"/>
      <c r="L513" s="26"/>
      <c r="M513" s="21">
        <v>62.74131435747175</v>
      </c>
      <c r="N513" s="21">
        <v>47.61959654178674</v>
      </c>
      <c r="O513" s="26"/>
      <c r="P513" s="36"/>
      <c r="Q513" s="26"/>
      <c r="R513" s="26"/>
      <c r="S513" s="26"/>
      <c r="T513" s="26"/>
      <c r="U513" s="26"/>
    </row>
    <row r="514" spans="1:21" ht="12.75">
      <c r="A514" s="28">
        <v>34</v>
      </c>
      <c r="B514" s="48" t="s">
        <v>1395</v>
      </c>
      <c r="C514" s="41" t="s">
        <v>1310</v>
      </c>
      <c r="D514" s="49" t="s">
        <v>665</v>
      </c>
      <c r="E514" s="28" t="s">
        <v>1396</v>
      </c>
      <c r="F514" s="28" t="s">
        <v>161</v>
      </c>
      <c r="G514" s="31">
        <v>128.7524688720703</v>
      </c>
      <c r="H514" s="32">
        <v>107.29371643066406</v>
      </c>
      <c r="I514" s="33">
        <v>2</v>
      </c>
      <c r="J514" s="34">
        <v>0</v>
      </c>
      <c r="K514" s="26"/>
      <c r="L514" s="26"/>
      <c r="M514" s="21">
        <v>69.34489937543373</v>
      </c>
      <c r="N514" s="21">
        <v>37.94881889763779</v>
      </c>
      <c r="O514" s="26"/>
      <c r="P514" s="36"/>
      <c r="Q514" s="26"/>
      <c r="R514" s="26"/>
      <c r="S514" s="26"/>
      <c r="T514" s="26"/>
      <c r="U514" s="26"/>
    </row>
    <row r="515" spans="1:21" ht="12.75">
      <c r="A515" s="28">
        <v>35</v>
      </c>
      <c r="B515" s="48" t="s">
        <v>1397</v>
      </c>
      <c r="C515" s="41" t="s">
        <v>1310</v>
      </c>
      <c r="D515" s="49" t="s">
        <v>400</v>
      </c>
      <c r="E515" s="28" t="s">
        <v>1398</v>
      </c>
      <c r="F515" s="28" t="s">
        <v>402</v>
      </c>
      <c r="G515" s="31">
        <v>128.30675354003907</v>
      </c>
      <c r="H515" s="32">
        <v>106.92229461669922</v>
      </c>
      <c r="I515" s="33">
        <v>2</v>
      </c>
      <c r="J515" s="34">
        <v>0</v>
      </c>
      <c r="K515" s="26"/>
      <c r="L515" s="26"/>
      <c r="M515" s="21">
        <v>48.94334693877552</v>
      </c>
      <c r="N515" s="21">
        <v>57.97894736842105</v>
      </c>
      <c r="O515" s="26"/>
      <c r="P515" s="36"/>
      <c r="Q515" s="26"/>
      <c r="R515" s="26"/>
      <c r="S515" s="26"/>
      <c r="T515" s="26"/>
      <c r="U515" s="26"/>
    </row>
    <row r="516" spans="1:21" ht="12.75">
      <c r="A516" s="28">
        <v>36</v>
      </c>
      <c r="B516" s="48" t="s">
        <v>1399</v>
      </c>
      <c r="C516" s="41" t="s">
        <v>1222</v>
      </c>
      <c r="D516" s="49" t="s">
        <v>1090</v>
      </c>
      <c r="E516" s="28" t="s">
        <v>1400</v>
      </c>
      <c r="F516" s="28" t="s">
        <v>844</v>
      </c>
      <c r="G516" s="31">
        <v>127.40888671875</v>
      </c>
      <c r="H516" s="32">
        <v>106.174072265625</v>
      </c>
      <c r="I516" s="33">
        <v>2</v>
      </c>
      <c r="J516" s="34">
        <v>0</v>
      </c>
      <c r="K516" s="21">
        <v>58.038197663638044</v>
      </c>
      <c r="L516" s="21">
        <v>48.13587406793703</v>
      </c>
      <c r="M516" s="26"/>
      <c r="N516" s="26"/>
      <c r="O516" s="26"/>
      <c r="P516" s="36"/>
      <c r="Q516" s="26"/>
      <c r="R516" s="26"/>
      <c r="S516" s="26"/>
      <c r="T516" s="26"/>
      <c r="U516" s="26"/>
    </row>
    <row r="517" spans="1:21" ht="12.75">
      <c r="A517" s="28">
        <v>37</v>
      </c>
      <c r="B517" s="48" t="s">
        <v>1401</v>
      </c>
      <c r="C517" s="41" t="s">
        <v>1310</v>
      </c>
      <c r="D517" s="49" t="s">
        <v>791</v>
      </c>
      <c r="E517" s="28" t="s">
        <v>1402</v>
      </c>
      <c r="F517" s="28" t="s">
        <v>503</v>
      </c>
      <c r="G517" s="31">
        <v>125.73827819824218</v>
      </c>
      <c r="H517" s="32">
        <v>104.78189849853516</v>
      </c>
      <c r="I517" s="33">
        <v>2</v>
      </c>
      <c r="J517" s="34">
        <v>0</v>
      </c>
      <c r="K517" s="21">
        <v>46.37037037037037</v>
      </c>
      <c r="L517" s="21">
        <v>58.41152815013404</v>
      </c>
      <c r="M517" s="26"/>
      <c r="N517" s="26"/>
      <c r="O517" s="26"/>
      <c r="P517" s="36"/>
      <c r="Q517" s="26"/>
      <c r="R517" s="26"/>
      <c r="S517" s="26"/>
      <c r="T517" s="26"/>
      <c r="U517" s="26"/>
    </row>
    <row r="518" spans="1:21" ht="12.75">
      <c r="A518" s="28">
        <v>38</v>
      </c>
      <c r="B518" s="48" t="s">
        <v>1403</v>
      </c>
      <c r="C518" s="41" t="s">
        <v>1310</v>
      </c>
      <c r="D518" s="49" t="s">
        <v>1404</v>
      </c>
      <c r="E518" s="28" t="s">
        <v>1405</v>
      </c>
      <c r="F518" s="28" t="s">
        <v>343</v>
      </c>
      <c r="G518" s="31">
        <v>124.63328247070312</v>
      </c>
      <c r="H518" s="32">
        <v>103.86106872558594</v>
      </c>
      <c r="I518" s="33">
        <v>2</v>
      </c>
      <c r="J518" s="34">
        <v>0</v>
      </c>
      <c r="K518" s="35">
        <v>10</v>
      </c>
      <c r="L518" s="21">
        <v>93.86106623586429</v>
      </c>
      <c r="M518" s="26"/>
      <c r="N518" s="26"/>
      <c r="O518" s="26"/>
      <c r="P518" s="36"/>
      <c r="Q518" s="26"/>
      <c r="R518" s="26"/>
      <c r="S518" s="26"/>
      <c r="T518" s="26"/>
      <c r="U518" s="26"/>
    </row>
    <row r="519" spans="1:21" ht="12.75">
      <c r="A519" s="28">
        <v>39</v>
      </c>
      <c r="B519" s="48" t="s">
        <v>1406</v>
      </c>
      <c r="C519" s="41" t="s">
        <v>1310</v>
      </c>
      <c r="D519" s="49" t="s">
        <v>404</v>
      </c>
      <c r="E519" s="28" t="s">
        <v>1407</v>
      </c>
      <c r="F519" s="28" t="s">
        <v>406</v>
      </c>
      <c r="G519" s="31">
        <v>124.51410827636718</v>
      </c>
      <c r="H519" s="32">
        <v>103.76175689697266</v>
      </c>
      <c r="I519" s="33">
        <v>2</v>
      </c>
      <c r="J519" s="34">
        <v>0</v>
      </c>
      <c r="K519" s="21">
        <v>45.074884792626726</v>
      </c>
      <c r="L519" s="21">
        <v>58.68686868686868</v>
      </c>
      <c r="M519" s="26"/>
      <c r="N519" s="26"/>
      <c r="O519" s="26"/>
      <c r="P519" s="36"/>
      <c r="Q519" s="26"/>
      <c r="R519" s="26"/>
      <c r="S519" s="26"/>
      <c r="T519" s="26"/>
      <c r="U519" s="26"/>
    </row>
    <row r="520" spans="1:21" ht="12.75">
      <c r="A520" s="28">
        <v>40</v>
      </c>
      <c r="B520" s="48" t="s">
        <v>1408</v>
      </c>
      <c r="C520" s="41" t="s">
        <v>1310</v>
      </c>
      <c r="D520" s="49" t="s">
        <v>1409</v>
      </c>
      <c r="E520" s="28" t="s">
        <v>1410</v>
      </c>
      <c r="F520" s="28" t="s">
        <v>343</v>
      </c>
      <c r="G520" s="31">
        <v>120</v>
      </c>
      <c r="H520" s="32">
        <v>100</v>
      </c>
      <c r="I520" s="33">
        <v>1</v>
      </c>
      <c r="J520" s="34">
        <v>0</v>
      </c>
      <c r="K520" s="37">
        <v>100</v>
      </c>
      <c r="L520" s="26"/>
      <c r="M520" s="26"/>
      <c r="N520" s="26"/>
      <c r="O520" s="26"/>
      <c r="P520" s="36"/>
      <c r="Q520" s="26"/>
      <c r="R520" s="26"/>
      <c r="S520" s="26"/>
      <c r="T520" s="26"/>
      <c r="U520" s="26"/>
    </row>
    <row r="521" spans="1:21" ht="12.75">
      <c r="A521" s="28">
        <v>41</v>
      </c>
      <c r="B521" s="48" t="s">
        <v>1411</v>
      </c>
      <c r="C521" s="41" t="s">
        <v>1310</v>
      </c>
      <c r="D521" s="49" t="s">
        <v>1412</v>
      </c>
      <c r="E521" s="28" t="s">
        <v>1413</v>
      </c>
      <c r="F521" s="28" t="s">
        <v>844</v>
      </c>
      <c r="G521" s="31">
        <v>99.87016296386719</v>
      </c>
      <c r="H521" s="32">
        <v>83.22514343261719</v>
      </c>
      <c r="I521" s="33">
        <v>2</v>
      </c>
      <c r="J521" s="34">
        <v>0</v>
      </c>
      <c r="K521" s="21">
        <v>47.14565446603404</v>
      </c>
      <c r="L521" s="21">
        <v>36.07948664872697</v>
      </c>
      <c r="M521" s="26"/>
      <c r="N521" s="26"/>
      <c r="O521" s="26"/>
      <c r="P521" s="36"/>
      <c r="Q521" s="26"/>
      <c r="R521" s="26"/>
      <c r="S521" s="26"/>
      <c r="T521" s="26"/>
      <c r="U521" s="26"/>
    </row>
    <row r="522" spans="1:21" ht="12.75">
      <c r="A522" s="28">
        <v>42</v>
      </c>
      <c r="B522" s="48" t="s">
        <v>1414</v>
      </c>
      <c r="C522" s="41" t="s">
        <v>1310</v>
      </c>
      <c r="D522" s="49" t="s">
        <v>1415</v>
      </c>
      <c r="E522" s="28" t="s">
        <v>1416</v>
      </c>
      <c r="F522" s="28" t="s">
        <v>503</v>
      </c>
      <c r="G522" s="31">
        <v>97.64706115722656</v>
      </c>
      <c r="H522" s="32">
        <v>81.37255096435547</v>
      </c>
      <c r="I522" s="33">
        <v>1</v>
      </c>
      <c r="J522" s="34">
        <v>0</v>
      </c>
      <c r="K522" s="26"/>
      <c r="L522" s="21">
        <v>81.37254901960783</v>
      </c>
      <c r="M522" s="26"/>
      <c r="N522" s="26"/>
      <c r="O522" s="26"/>
      <c r="P522" s="36"/>
      <c r="Q522" s="26"/>
      <c r="R522" s="26"/>
      <c r="S522" s="26"/>
      <c r="T522" s="26"/>
      <c r="U522" s="26"/>
    </row>
    <row r="523" spans="1:21" ht="12.75">
      <c r="A523" s="28">
        <v>43</v>
      </c>
      <c r="B523" s="48" t="s">
        <v>1417</v>
      </c>
      <c r="C523" s="41" t="s">
        <v>1310</v>
      </c>
      <c r="D523" s="49" t="s">
        <v>380</v>
      </c>
      <c r="E523" s="28" t="s">
        <v>1418</v>
      </c>
      <c r="F523" s="28" t="s">
        <v>541</v>
      </c>
      <c r="G523" s="31">
        <v>97.14404296875</v>
      </c>
      <c r="H523" s="32">
        <v>80.953369140625</v>
      </c>
      <c r="I523" s="33">
        <v>2</v>
      </c>
      <c r="J523" s="34">
        <v>0</v>
      </c>
      <c r="K523" s="26"/>
      <c r="L523" s="26"/>
      <c r="M523" s="21">
        <v>70.9533727810651</v>
      </c>
      <c r="N523" s="35">
        <v>10</v>
      </c>
      <c r="O523" s="26"/>
      <c r="P523" s="36"/>
      <c r="Q523" s="26"/>
      <c r="R523" s="26"/>
      <c r="S523" s="26"/>
      <c r="T523" s="26"/>
      <c r="U523" s="26"/>
    </row>
    <row r="524" spans="1:21" ht="12.75">
      <c r="A524" s="28">
        <v>44</v>
      </c>
      <c r="B524" s="48" t="s">
        <v>1419</v>
      </c>
      <c r="C524" s="41" t="s">
        <v>1310</v>
      </c>
      <c r="D524" s="49" t="s">
        <v>629</v>
      </c>
      <c r="E524" s="28" t="s">
        <v>1420</v>
      </c>
      <c r="F524" s="28" t="s">
        <v>240</v>
      </c>
      <c r="G524" s="31">
        <v>92.39479064941406</v>
      </c>
      <c r="H524" s="32">
        <v>76.99565887451172</v>
      </c>
      <c r="I524" s="33">
        <v>2</v>
      </c>
      <c r="J524" s="34">
        <v>0</v>
      </c>
      <c r="K524" s="26"/>
      <c r="L524" s="26"/>
      <c r="M524" s="35">
        <v>10</v>
      </c>
      <c r="N524" s="21">
        <v>66.99565595134666</v>
      </c>
      <c r="O524" s="26"/>
      <c r="P524" s="36"/>
      <c r="Q524" s="26"/>
      <c r="R524" s="26"/>
      <c r="S524" s="26"/>
      <c r="T524" s="26"/>
      <c r="U524" s="26"/>
    </row>
    <row r="525" spans="1:21" ht="12.75">
      <c r="A525" s="28">
        <v>45</v>
      </c>
      <c r="B525" s="48" t="s">
        <v>1421</v>
      </c>
      <c r="C525" s="41" t="s">
        <v>1222</v>
      </c>
      <c r="D525" s="49" t="s">
        <v>422</v>
      </c>
      <c r="E525" s="28" t="s">
        <v>1422</v>
      </c>
      <c r="F525" s="28" t="s">
        <v>138</v>
      </c>
      <c r="G525" s="31">
        <v>79.77196655273437</v>
      </c>
      <c r="H525" s="32">
        <v>66.47663879394531</v>
      </c>
      <c r="I525" s="33">
        <v>2</v>
      </c>
      <c r="J525" s="34">
        <v>0</v>
      </c>
      <c r="K525" s="26"/>
      <c r="L525" s="26"/>
      <c r="M525" s="21">
        <v>56.476639035418245</v>
      </c>
      <c r="N525" s="35">
        <v>10</v>
      </c>
      <c r="O525" s="26"/>
      <c r="P525" s="36"/>
      <c r="Q525" s="26"/>
      <c r="R525" s="26"/>
      <c r="S525" s="26"/>
      <c r="T525" s="26"/>
      <c r="U525" s="26"/>
    </row>
    <row r="526" spans="1:21" ht="12.75">
      <c r="A526" s="28">
        <v>46</v>
      </c>
      <c r="B526" s="48" t="s">
        <v>1423</v>
      </c>
      <c r="C526" s="41" t="s">
        <v>1310</v>
      </c>
      <c r="D526" s="49" t="s">
        <v>1424</v>
      </c>
      <c r="E526" s="28" t="s">
        <v>1425</v>
      </c>
      <c r="F526" s="28" t="s">
        <v>146</v>
      </c>
      <c r="G526" s="31">
        <v>61.342909240722655</v>
      </c>
      <c r="H526" s="32">
        <v>51.11909103393555</v>
      </c>
      <c r="I526" s="33">
        <v>2</v>
      </c>
      <c r="J526" s="34">
        <v>0</v>
      </c>
      <c r="K526" s="26"/>
      <c r="L526" s="26"/>
      <c r="M526" s="35">
        <v>10</v>
      </c>
      <c r="N526" s="21">
        <v>41.1190899395663</v>
      </c>
      <c r="O526" s="26"/>
      <c r="P526" s="36"/>
      <c r="Q526" s="26"/>
      <c r="R526" s="26"/>
      <c r="S526" s="26"/>
      <c r="T526" s="26"/>
      <c r="U526" s="26"/>
    </row>
    <row r="527" spans="1:21" ht="12.75">
      <c r="A527" s="28">
        <v>47</v>
      </c>
      <c r="B527" s="48" t="s">
        <v>1426</v>
      </c>
      <c r="C527" s="41" t="s">
        <v>1310</v>
      </c>
      <c r="D527" s="49" t="s">
        <v>475</v>
      </c>
      <c r="E527" s="28" t="s">
        <v>1427</v>
      </c>
      <c r="F527" s="28" t="s">
        <v>180</v>
      </c>
      <c r="G527" s="31">
        <v>58.4797119140625</v>
      </c>
      <c r="H527" s="32">
        <v>48.73309326171875</v>
      </c>
      <c r="I527" s="33">
        <v>1</v>
      </c>
      <c r="J527" s="34">
        <v>0</v>
      </c>
      <c r="K527" s="26"/>
      <c r="L527" s="26"/>
      <c r="M527" s="26"/>
      <c r="N527" s="21">
        <v>48.73309458605435</v>
      </c>
      <c r="O527" s="26"/>
      <c r="P527" s="36"/>
      <c r="Q527" s="26"/>
      <c r="R527" s="26"/>
      <c r="S527" s="26"/>
      <c r="T527" s="26"/>
      <c r="U527" s="26"/>
    </row>
    <row r="528" spans="1:21" ht="12.75">
      <c r="A528" s="28">
        <v>48</v>
      </c>
      <c r="B528" s="48" t="s">
        <v>1428</v>
      </c>
      <c r="C528" s="41" t="s">
        <v>1310</v>
      </c>
      <c r="D528" s="49" t="s">
        <v>665</v>
      </c>
      <c r="E528" s="28" t="s">
        <v>1429</v>
      </c>
      <c r="F528" s="28" t="s">
        <v>321</v>
      </c>
      <c r="G528" s="31">
        <v>52.06739044189453</v>
      </c>
      <c r="H528" s="32">
        <v>43.38949203491211</v>
      </c>
      <c r="I528" s="33">
        <v>1</v>
      </c>
      <c r="J528" s="34">
        <v>0</v>
      </c>
      <c r="K528" s="26"/>
      <c r="L528" s="26"/>
      <c r="M528" s="21">
        <v>43.38949196699957</v>
      </c>
      <c r="N528" s="26"/>
      <c r="O528" s="26"/>
      <c r="P528" s="36"/>
      <c r="Q528" s="26"/>
      <c r="R528" s="26"/>
      <c r="S528" s="26"/>
      <c r="T528" s="26"/>
      <c r="U528" s="26"/>
    </row>
    <row r="529" spans="1:21" ht="12.75">
      <c r="A529" s="28">
        <v>49</v>
      </c>
      <c r="B529" s="48" t="s">
        <v>1430</v>
      </c>
      <c r="C529" s="41" t="s">
        <v>688</v>
      </c>
      <c r="D529" s="49" t="s">
        <v>685</v>
      </c>
      <c r="E529" s="28" t="s">
        <v>1431</v>
      </c>
      <c r="F529" s="28" t="s">
        <v>321</v>
      </c>
      <c r="G529" s="31">
        <v>49.46151580810547</v>
      </c>
      <c r="H529" s="32">
        <v>41.21792984008789</v>
      </c>
      <c r="I529" s="33">
        <v>1</v>
      </c>
      <c r="J529" s="34">
        <v>0</v>
      </c>
      <c r="K529" s="26"/>
      <c r="L529" s="26"/>
      <c r="M529" s="21">
        <v>41.21792932765021</v>
      </c>
      <c r="N529" s="26"/>
      <c r="O529" s="26"/>
      <c r="P529" s="36"/>
      <c r="Q529" s="26"/>
      <c r="R529" s="26"/>
      <c r="S529" s="26"/>
      <c r="T529" s="26"/>
      <c r="U529" s="26"/>
    </row>
    <row r="530" spans="1:21" ht="12.75">
      <c r="A530" s="28">
        <v>50</v>
      </c>
      <c r="B530" s="48" t="s">
        <v>1432</v>
      </c>
      <c r="C530" s="41" t="s">
        <v>1310</v>
      </c>
      <c r="D530" s="49" t="s">
        <v>1433</v>
      </c>
      <c r="E530" s="28" t="s">
        <v>1434</v>
      </c>
      <c r="F530" s="28" t="s">
        <v>387</v>
      </c>
      <c r="G530" s="31">
        <v>47.688098144531246</v>
      </c>
      <c r="H530" s="32">
        <v>39.740081787109375</v>
      </c>
      <c r="I530" s="33">
        <v>1</v>
      </c>
      <c r="J530" s="34">
        <v>0</v>
      </c>
      <c r="K530" s="26"/>
      <c r="L530" s="21">
        <v>39.74008207934337</v>
      </c>
      <c r="M530" s="26"/>
      <c r="N530" s="26"/>
      <c r="O530" s="26"/>
      <c r="P530" s="36"/>
      <c r="Q530" s="26"/>
      <c r="R530" s="26"/>
      <c r="S530" s="26"/>
      <c r="T530" s="26"/>
      <c r="U530" s="26"/>
    </row>
    <row r="531" spans="1:21" ht="12.75">
      <c r="A531" s="28">
        <v>51</v>
      </c>
      <c r="B531" s="48" t="s">
        <v>1435</v>
      </c>
      <c r="C531" s="41" t="s">
        <v>1310</v>
      </c>
      <c r="D531" s="49" t="s">
        <v>225</v>
      </c>
      <c r="E531" s="28" t="s">
        <v>1436</v>
      </c>
      <c r="F531" s="28" t="s">
        <v>146</v>
      </c>
      <c r="G531" s="31">
        <v>12</v>
      </c>
      <c r="H531" s="32">
        <v>10</v>
      </c>
      <c r="I531" s="33">
        <v>1</v>
      </c>
      <c r="J531" s="34">
        <v>0</v>
      </c>
      <c r="K531" s="26"/>
      <c r="L531" s="26"/>
      <c r="M531" s="35">
        <v>10</v>
      </c>
      <c r="N531" s="26"/>
      <c r="O531" s="26"/>
      <c r="P531" s="36"/>
      <c r="Q531" s="26"/>
      <c r="R531" s="26"/>
      <c r="S531" s="26"/>
      <c r="T531" s="26"/>
      <c r="U531" s="26"/>
    </row>
    <row r="532" ht="20.25">
      <c r="A532" s="52" t="s">
        <v>1222</v>
      </c>
    </row>
    <row r="533" spans="1:21" ht="12.75">
      <c r="A533" s="13" t="s">
        <v>1222</v>
      </c>
      <c r="B533" s="13"/>
      <c r="C533" s="84" t="s">
        <v>113</v>
      </c>
      <c r="D533" s="14"/>
      <c r="E533" s="15">
        <v>38783</v>
      </c>
      <c r="F533" s="13"/>
      <c r="G533" s="16"/>
      <c r="H533" s="16"/>
      <c r="I533" s="13"/>
      <c r="J533" s="18"/>
      <c r="K533" s="19"/>
      <c r="L533" s="19"/>
      <c r="M533" s="19"/>
      <c r="N533" s="19"/>
      <c r="O533" s="19"/>
      <c r="P533" s="19"/>
      <c r="Q533" s="19"/>
      <c r="R533" s="19"/>
      <c r="S533" s="19"/>
      <c r="T533" s="20"/>
      <c r="U533" s="20"/>
    </row>
    <row r="534" spans="1:21" ht="24">
      <c r="A534" s="14" t="s">
        <v>114</v>
      </c>
      <c r="B534" s="13" t="s">
        <v>115</v>
      </c>
      <c r="C534" s="18" t="s">
        <v>116</v>
      </c>
      <c r="D534" s="13" t="s">
        <v>117</v>
      </c>
      <c r="E534" s="13" t="s">
        <v>118</v>
      </c>
      <c r="F534" s="13" t="s">
        <v>119</v>
      </c>
      <c r="G534" s="16" t="s">
        <v>120</v>
      </c>
      <c r="H534" s="43" t="s">
        <v>121</v>
      </c>
      <c r="I534" s="24" t="s">
        <v>122</v>
      </c>
      <c r="J534" s="25" t="s">
        <v>123</v>
      </c>
      <c r="K534" s="11" t="s">
        <v>124</v>
      </c>
      <c r="L534" s="11" t="s">
        <v>124</v>
      </c>
      <c r="M534" s="11" t="s">
        <v>125</v>
      </c>
      <c r="N534" s="11" t="s">
        <v>125</v>
      </c>
      <c r="O534" s="11" t="s">
        <v>126</v>
      </c>
      <c r="P534" s="11" t="s">
        <v>126</v>
      </c>
      <c r="Q534" s="11" t="s">
        <v>127</v>
      </c>
      <c r="R534" s="12" t="s">
        <v>127</v>
      </c>
      <c r="S534" s="11" t="s">
        <v>128</v>
      </c>
      <c r="T534" s="12" t="s">
        <v>129</v>
      </c>
      <c r="U534" s="11" t="s">
        <v>130</v>
      </c>
    </row>
    <row r="535" spans="1:21" ht="12.75">
      <c r="A535" s="28">
        <v>1</v>
      </c>
      <c r="B535" s="48" t="s">
        <v>1437</v>
      </c>
      <c r="C535" s="41" t="s">
        <v>1222</v>
      </c>
      <c r="D535" s="49" t="s">
        <v>1438</v>
      </c>
      <c r="E535" s="28" t="s">
        <v>1439</v>
      </c>
      <c r="F535" s="28" t="s">
        <v>180</v>
      </c>
      <c r="G535" s="31">
        <v>472.41221923828124</v>
      </c>
      <c r="H535" s="32">
        <v>301.16156005859375</v>
      </c>
      <c r="I535" s="33">
        <v>4</v>
      </c>
      <c r="J535" s="34">
        <v>0</v>
      </c>
      <c r="K535" s="35">
        <v>100</v>
      </c>
      <c r="L535" s="21">
        <v>99.16154276131915</v>
      </c>
      <c r="M535" s="35">
        <v>102</v>
      </c>
      <c r="N535" s="26">
        <v>92.51530414567996</v>
      </c>
      <c r="O535" s="26"/>
      <c r="S535" s="85"/>
      <c r="T535" s="85"/>
      <c r="U535" s="85"/>
    </row>
    <row r="536" spans="1:21" ht="12.75">
      <c r="A536" s="28">
        <v>2</v>
      </c>
      <c r="B536" s="48" t="s">
        <v>1440</v>
      </c>
      <c r="C536" s="41" t="s">
        <v>1222</v>
      </c>
      <c r="D536" s="49" t="s">
        <v>1441</v>
      </c>
      <c r="E536" s="28" t="s">
        <v>1442</v>
      </c>
      <c r="F536" s="28" t="s">
        <v>378</v>
      </c>
      <c r="G536" s="31">
        <v>450.21954345703125</v>
      </c>
      <c r="H536" s="32">
        <v>299.2622985839844</v>
      </c>
      <c r="I536" s="33">
        <v>4</v>
      </c>
      <c r="J536" s="34">
        <v>0</v>
      </c>
      <c r="K536" s="26">
        <v>75.92067988668555</v>
      </c>
      <c r="L536" s="21">
        <v>97.5261132490379</v>
      </c>
      <c r="M536" s="21">
        <v>99.73616755236011</v>
      </c>
      <c r="N536" s="35">
        <v>102</v>
      </c>
      <c r="O536" s="26"/>
      <c r="S536" s="85"/>
      <c r="T536" s="85"/>
      <c r="U536" s="85"/>
    </row>
    <row r="537" spans="1:21" ht="12.75">
      <c r="A537" s="28">
        <v>3</v>
      </c>
      <c r="B537" s="48" t="s">
        <v>1443</v>
      </c>
      <c r="C537" s="41" t="s">
        <v>1222</v>
      </c>
      <c r="D537" s="49" t="s">
        <v>1444</v>
      </c>
      <c r="E537" s="28" t="s">
        <v>1445</v>
      </c>
      <c r="F537" s="28" t="s">
        <v>565</v>
      </c>
      <c r="G537" s="31">
        <v>345.50991210937497</v>
      </c>
      <c r="H537" s="32">
        <v>287.9249267578125</v>
      </c>
      <c r="I537" s="33">
        <v>3</v>
      </c>
      <c r="J537" s="34">
        <v>0</v>
      </c>
      <c r="K537" s="21">
        <v>91.72370877411325</v>
      </c>
      <c r="L537" s="26"/>
      <c r="M537" s="21">
        <v>98.77894736842104</v>
      </c>
      <c r="N537" s="21">
        <v>97.422276621787</v>
      </c>
      <c r="O537" s="26"/>
      <c r="S537" s="85"/>
      <c r="T537" s="85"/>
      <c r="U537" s="85"/>
    </row>
    <row r="538" spans="1:21" ht="12.75">
      <c r="A538" s="28">
        <v>4</v>
      </c>
      <c r="B538" s="48" t="s">
        <v>1446</v>
      </c>
      <c r="C538" s="41" t="s">
        <v>1222</v>
      </c>
      <c r="D538" s="49" t="s">
        <v>1447</v>
      </c>
      <c r="E538" s="28" t="s">
        <v>1448</v>
      </c>
      <c r="F538" s="28" t="s">
        <v>333</v>
      </c>
      <c r="G538" s="31">
        <v>327.33555908203124</v>
      </c>
      <c r="H538" s="32">
        <v>207.21620178222656</v>
      </c>
      <c r="I538" s="33">
        <v>4</v>
      </c>
      <c r="J538" s="34">
        <v>0</v>
      </c>
      <c r="K538" s="21">
        <v>65.83296114336757</v>
      </c>
      <c r="L538" s="21">
        <v>66.41707225758144</v>
      </c>
      <c r="M538" s="21">
        <v>74.96616541353383</v>
      </c>
      <c r="N538" s="26">
        <v>65.5634266886326</v>
      </c>
      <c r="O538" s="26"/>
      <c r="S538" s="85"/>
      <c r="T538" s="85"/>
      <c r="U538" s="85"/>
    </row>
    <row r="539" spans="1:21" ht="12.75">
      <c r="A539" s="28">
        <v>5</v>
      </c>
      <c r="B539" s="48" t="s">
        <v>1449</v>
      </c>
      <c r="C539" s="41" t="s">
        <v>1222</v>
      </c>
      <c r="D539" s="49" t="s">
        <v>629</v>
      </c>
      <c r="E539" s="28" t="s">
        <v>1450</v>
      </c>
      <c r="F539" s="28" t="s">
        <v>862</v>
      </c>
      <c r="G539" s="31">
        <v>257.76703491210935</v>
      </c>
      <c r="H539" s="32">
        <v>204.80587768554688</v>
      </c>
      <c r="I539" s="33">
        <v>4</v>
      </c>
      <c r="J539" s="34">
        <v>0</v>
      </c>
      <c r="K539" s="21">
        <v>57.72469159976503</v>
      </c>
      <c r="L539" s="21">
        <v>68.20453671664744</v>
      </c>
      <c r="M539" s="21">
        <v>78.87663782447466</v>
      </c>
      <c r="N539" s="36">
        <v>10</v>
      </c>
      <c r="O539" s="26"/>
      <c r="S539" s="85"/>
      <c r="T539" s="85"/>
      <c r="U539" s="85"/>
    </row>
    <row r="540" spans="1:21" ht="12.75">
      <c r="A540" s="28">
        <v>6</v>
      </c>
      <c r="B540" s="48" t="s">
        <v>1451</v>
      </c>
      <c r="C540" s="41" t="s">
        <v>1222</v>
      </c>
      <c r="D540" s="49" t="s">
        <v>422</v>
      </c>
      <c r="E540" s="28" t="s">
        <v>1452</v>
      </c>
      <c r="F540" s="28" t="s">
        <v>210</v>
      </c>
      <c r="G540" s="31">
        <v>298.46495361328124</v>
      </c>
      <c r="H540" s="32">
        <v>196.05604553222656</v>
      </c>
      <c r="I540" s="33">
        <v>4</v>
      </c>
      <c r="J540" s="34">
        <v>0</v>
      </c>
      <c r="K540" s="21">
        <v>57.803921568627445</v>
      </c>
      <c r="L540" s="21">
        <v>70.06319115323853</v>
      </c>
      <c r="M540" s="21">
        <v>68.18892925838854</v>
      </c>
      <c r="N540" s="26">
        <v>52.6647551830613</v>
      </c>
      <c r="O540" s="26"/>
      <c r="S540" s="85"/>
      <c r="T540" s="85"/>
      <c r="U540" s="85"/>
    </row>
    <row r="541" spans="1:21" ht="12.75">
      <c r="A541" s="28">
        <v>7</v>
      </c>
      <c r="B541" s="48" t="s">
        <v>1453</v>
      </c>
      <c r="C541" s="41" t="s">
        <v>1222</v>
      </c>
      <c r="D541" s="49" t="s">
        <v>558</v>
      </c>
      <c r="E541" s="28" t="s">
        <v>1454</v>
      </c>
      <c r="F541" s="28" t="s">
        <v>240</v>
      </c>
      <c r="G541" s="31">
        <v>230.96612548828125</v>
      </c>
      <c r="H541" s="32">
        <v>192.47177124023438</v>
      </c>
      <c r="I541" s="33">
        <v>2</v>
      </c>
      <c r="J541" s="34">
        <v>0</v>
      </c>
      <c r="K541" s="21">
        <v>92.47176913425346</v>
      </c>
      <c r="L541" s="35">
        <v>100</v>
      </c>
      <c r="M541" s="26"/>
      <c r="N541" s="26"/>
      <c r="O541" s="26"/>
      <c r="S541" s="85"/>
      <c r="T541" s="85"/>
      <c r="U541" s="85"/>
    </row>
    <row r="542" spans="1:21" ht="12.75">
      <c r="A542" s="28">
        <v>8</v>
      </c>
      <c r="B542" s="48" t="s">
        <v>1455</v>
      </c>
      <c r="C542" s="41" t="s">
        <v>1222</v>
      </c>
      <c r="D542" s="49" t="s">
        <v>1456</v>
      </c>
      <c r="E542" s="28" t="s">
        <v>1457</v>
      </c>
      <c r="F542" s="28" t="s">
        <v>180</v>
      </c>
      <c r="G542" s="31">
        <v>213.7635314941406</v>
      </c>
      <c r="H542" s="32">
        <v>178.13626098632812</v>
      </c>
      <c r="I542" s="33">
        <v>2</v>
      </c>
      <c r="J542" s="34">
        <v>0</v>
      </c>
      <c r="K542" s="21">
        <v>87.34814814814816</v>
      </c>
      <c r="L542" s="21">
        <v>90.78812691914021</v>
      </c>
      <c r="M542" s="26"/>
      <c r="N542" s="26"/>
      <c r="O542" s="26"/>
      <c r="S542" s="85"/>
      <c r="T542" s="85"/>
      <c r="U542" s="85"/>
    </row>
    <row r="543" spans="1:21" ht="12.75">
      <c r="A543" s="28">
        <v>9</v>
      </c>
      <c r="B543" s="48" t="s">
        <v>1458</v>
      </c>
      <c r="C543" s="41" t="s">
        <v>1222</v>
      </c>
      <c r="D543" s="49" t="s">
        <v>408</v>
      </c>
      <c r="E543" s="28" t="s">
        <v>1459</v>
      </c>
      <c r="F543" s="28" t="s">
        <v>503</v>
      </c>
      <c r="G543" s="31">
        <v>200.88629150390625</v>
      </c>
      <c r="H543" s="32">
        <v>167.40524291992188</v>
      </c>
      <c r="I543" s="33">
        <v>2</v>
      </c>
      <c r="J543" s="34">
        <v>0</v>
      </c>
      <c r="K543" s="21">
        <v>81.41397404032034</v>
      </c>
      <c r="L543" s="21">
        <v>85.99127484246243</v>
      </c>
      <c r="M543" s="26"/>
      <c r="N543" s="26"/>
      <c r="O543" s="26"/>
      <c r="S543" s="85"/>
      <c r="T543" s="85"/>
      <c r="U543" s="85"/>
    </row>
    <row r="544" spans="1:21" ht="12.75">
      <c r="A544" s="28">
        <v>10</v>
      </c>
      <c r="B544" s="48" t="s">
        <v>1460</v>
      </c>
      <c r="C544" s="41" t="s">
        <v>1222</v>
      </c>
      <c r="D544" s="49" t="s">
        <v>380</v>
      </c>
      <c r="E544" s="28" t="s">
        <v>1461</v>
      </c>
      <c r="F544" s="28" t="s">
        <v>180</v>
      </c>
      <c r="G544" s="31">
        <v>246.59210815429685</v>
      </c>
      <c r="H544" s="32">
        <v>163.00241088867188</v>
      </c>
      <c r="I544" s="33">
        <v>4</v>
      </c>
      <c r="J544" s="34">
        <v>0</v>
      </c>
      <c r="K544" s="21">
        <v>58.21484992101106</v>
      </c>
      <c r="L544" s="26">
        <v>42.49101796407185</v>
      </c>
      <c r="M544" s="21">
        <v>49.282669138090824</v>
      </c>
      <c r="N544" s="21">
        <v>55.504881450488135</v>
      </c>
      <c r="O544" s="26"/>
      <c r="S544" s="85"/>
      <c r="T544" s="85"/>
      <c r="U544" s="85"/>
    </row>
    <row r="545" spans="1:21" ht="12.75">
      <c r="A545" s="28">
        <v>11</v>
      </c>
      <c r="B545" s="48" t="s">
        <v>1462</v>
      </c>
      <c r="C545" s="41" t="s">
        <v>1222</v>
      </c>
      <c r="D545" s="49" t="s">
        <v>400</v>
      </c>
      <c r="E545" s="28" t="s">
        <v>1463</v>
      </c>
      <c r="F545" s="28" t="s">
        <v>282</v>
      </c>
      <c r="G545" s="31">
        <v>162.5707580566406</v>
      </c>
      <c r="H545" s="32">
        <v>135.4756317138672</v>
      </c>
      <c r="I545" s="33">
        <v>2</v>
      </c>
      <c r="J545" s="34">
        <v>0</v>
      </c>
      <c r="K545" s="21">
        <v>72.79012345679013</v>
      </c>
      <c r="L545" s="21">
        <v>62.68551236749117</v>
      </c>
      <c r="M545" s="26"/>
      <c r="N545" s="26"/>
      <c r="O545" s="26"/>
      <c r="S545" s="85"/>
      <c r="T545" s="85"/>
      <c r="U545" s="85"/>
    </row>
    <row r="546" spans="1:21" ht="12.75">
      <c r="A546" s="28">
        <v>12</v>
      </c>
      <c r="B546" s="48" t="s">
        <v>1464</v>
      </c>
      <c r="C546" s="41" t="s">
        <v>1222</v>
      </c>
      <c r="D546" s="49" t="s">
        <v>245</v>
      </c>
      <c r="E546" s="28" t="s">
        <v>1465</v>
      </c>
      <c r="F546" s="28" t="s">
        <v>503</v>
      </c>
      <c r="G546" s="31">
        <v>141.51021423339844</v>
      </c>
      <c r="H546" s="32">
        <v>117.92518615722656</v>
      </c>
      <c r="I546" s="33">
        <v>2</v>
      </c>
      <c r="J546" s="34">
        <v>0</v>
      </c>
      <c r="K546" s="21">
        <v>59.531502423263326</v>
      </c>
      <c r="L546" s="21">
        <v>58.39368005266622</v>
      </c>
      <c r="M546" s="26"/>
      <c r="N546" s="26"/>
      <c r="O546" s="26"/>
      <c r="S546" s="85"/>
      <c r="T546" s="85"/>
      <c r="U546" s="85"/>
    </row>
    <row r="547" spans="1:21" ht="12.75">
      <c r="A547" s="28">
        <v>13</v>
      </c>
      <c r="B547" s="48" t="s">
        <v>1466</v>
      </c>
      <c r="C547" s="41" t="s">
        <v>1222</v>
      </c>
      <c r="D547" s="49" t="s">
        <v>475</v>
      </c>
      <c r="E547" s="28" t="s">
        <v>1467</v>
      </c>
      <c r="F547" s="28" t="s">
        <v>210</v>
      </c>
      <c r="G547" s="31">
        <v>135.92333679199217</v>
      </c>
      <c r="H547" s="32">
        <v>113.26943969726562</v>
      </c>
      <c r="I547" s="33">
        <v>2</v>
      </c>
      <c r="J547" s="34">
        <v>0</v>
      </c>
      <c r="K547" s="26"/>
      <c r="L547" s="26"/>
      <c r="M547" s="21">
        <v>59.82673917119819</v>
      </c>
      <c r="N547" s="21">
        <v>53.4427036705461</v>
      </c>
      <c r="O547" s="26"/>
      <c r="S547" s="85"/>
      <c r="T547" s="85"/>
      <c r="U547" s="85"/>
    </row>
    <row r="548" spans="1:21" ht="12.75">
      <c r="A548" s="28">
        <v>14</v>
      </c>
      <c r="B548" s="48" t="s">
        <v>1468</v>
      </c>
      <c r="C548" s="41" t="s">
        <v>1222</v>
      </c>
      <c r="D548" s="49" t="s">
        <v>422</v>
      </c>
      <c r="E548" s="28" t="s">
        <v>1469</v>
      </c>
      <c r="F548" s="28" t="s">
        <v>913</v>
      </c>
      <c r="G548" s="31">
        <v>132.49685668945312</v>
      </c>
      <c r="H548" s="32">
        <v>110.41404724121094</v>
      </c>
      <c r="I548" s="33">
        <v>2</v>
      </c>
      <c r="J548" s="34">
        <v>0</v>
      </c>
      <c r="K548" s="26"/>
      <c r="L548" s="26"/>
      <c r="M548" s="21">
        <v>59.38135120044667</v>
      </c>
      <c r="N548" s="21">
        <v>51.032699294721084</v>
      </c>
      <c r="O548" s="26"/>
      <c r="S548" s="85"/>
      <c r="T548" s="85"/>
      <c r="U548" s="85"/>
    </row>
    <row r="549" spans="1:21" ht="12.75">
      <c r="A549" s="28">
        <v>15</v>
      </c>
      <c r="B549" s="48" t="s">
        <v>1470</v>
      </c>
      <c r="C549" s="41" t="s">
        <v>1222</v>
      </c>
      <c r="D549" s="49" t="s">
        <v>620</v>
      </c>
      <c r="E549" s="28" t="s">
        <v>1471</v>
      </c>
      <c r="F549" s="28" t="s">
        <v>635</v>
      </c>
      <c r="G549" s="31">
        <v>123.83648986816405</v>
      </c>
      <c r="H549" s="32">
        <v>103.19708251953125</v>
      </c>
      <c r="I549" s="33">
        <v>2</v>
      </c>
      <c r="J549" s="34">
        <v>0</v>
      </c>
      <c r="K549" s="26"/>
      <c r="L549" s="26"/>
      <c r="M549" s="21">
        <v>58.29636396857299</v>
      </c>
      <c r="N549" s="21">
        <v>44.90071455434373</v>
      </c>
      <c r="O549" s="26"/>
      <c r="S549" s="85"/>
      <c r="T549" s="85"/>
      <c r="U549" s="85"/>
    </row>
    <row r="550" spans="1:21" ht="12.75">
      <c r="A550" s="28">
        <v>16</v>
      </c>
      <c r="B550" s="48" t="s">
        <v>1472</v>
      </c>
      <c r="C550" s="41" t="s">
        <v>1222</v>
      </c>
      <c r="D550" s="49" t="s">
        <v>620</v>
      </c>
      <c r="E550" s="28" t="s">
        <v>1473</v>
      </c>
      <c r="F550" s="28" t="s">
        <v>387</v>
      </c>
      <c r="G550" s="31">
        <v>122.4438720703125</v>
      </c>
      <c r="H550" s="32">
        <v>102.03656005859375</v>
      </c>
      <c r="I550" s="33">
        <v>2</v>
      </c>
      <c r="J550" s="34">
        <v>0</v>
      </c>
      <c r="K550" s="26"/>
      <c r="L550" s="26"/>
      <c r="M550" s="21">
        <v>56.58024472424187</v>
      </c>
      <c r="N550" s="21">
        <v>45.45631067961165</v>
      </c>
      <c r="O550" s="26"/>
      <c r="S550" s="85"/>
      <c r="T550" s="85"/>
      <c r="U550" s="85"/>
    </row>
    <row r="551" spans="1:21" ht="12.75">
      <c r="A551" s="28">
        <v>17</v>
      </c>
      <c r="B551" s="48" t="s">
        <v>1474</v>
      </c>
      <c r="C551" s="41" t="s">
        <v>1222</v>
      </c>
      <c r="D551" s="49" t="s">
        <v>1475</v>
      </c>
      <c r="E551" s="28" t="s">
        <v>1476</v>
      </c>
      <c r="F551" s="28" t="s">
        <v>1477</v>
      </c>
      <c r="G551" s="31">
        <v>106.68690490722656</v>
      </c>
      <c r="H551" s="32">
        <v>88.90575408935547</v>
      </c>
      <c r="I551" s="33">
        <v>2</v>
      </c>
      <c r="J551" s="34">
        <v>0</v>
      </c>
      <c r="K551" s="21">
        <v>41.875</v>
      </c>
      <c r="L551" s="21">
        <v>47.03075291622481</v>
      </c>
      <c r="M551" s="26"/>
      <c r="N551" s="26"/>
      <c r="O551" s="26"/>
      <c r="S551" s="85"/>
      <c r="T551" s="85"/>
      <c r="U551" s="85"/>
    </row>
    <row r="552" spans="1:21" ht="12.75">
      <c r="A552" s="28">
        <v>18</v>
      </c>
      <c r="B552" s="48" t="s">
        <v>1478</v>
      </c>
      <c r="C552" s="41" t="s">
        <v>1222</v>
      </c>
      <c r="D552" s="49" t="s">
        <v>1475</v>
      </c>
      <c r="E552" s="28" t="s">
        <v>1479</v>
      </c>
      <c r="F552" s="28" t="s">
        <v>1477</v>
      </c>
      <c r="G552" s="31">
        <v>106.53826904296875</v>
      </c>
      <c r="H552" s="32">
        <v>88.78189086914062</v>
      </c>
      <c r="I552" s="33">
        <v>2</v>
      </c>
      <c r="J552" s="34">
        <v>0</v>
      </c>
      <c r="K552" s="21">
        <v>40.00542814493148</v>
      </c>
      <c r="L552" s="21">
        <v>48.77646411877921</v>
      </c>
      <c r="M552" s="26"/>
      <c r="N552" s="26"/>
      <c r="O552" s="26"/>
      <c r="S552" s="85"/>
      <c r="T552" s="85"/>
      <c r="U552" s="85"/>
    </row>
    <row r="553" spans="1:21" ht="12.75">
      <c r="A553" s="28">
        <v>19</v>
      </c>
      <c r="B553" s="48" t="s">
        <v>1480</v>
      </c>
      <c r="C553" s="41" t="s">
        <v>1222</v>
      </c>
      <c r="D553" s="49" t="s">
        <v>1243</v>
      </c>
      <c r="E553" s="28" t="s">
        <v>1481</v>
      </c>
      <c r="F553" s="28" t="s">
        <v>333</v>
      </c>
      <c r="G553" s="31">
        <v>55.27171783447265</v>
      </c>
      <c r="H553" s="32">
        <v>46.05976486206055</v>
      </c>
      <c r="I553" s="33">
        <v>1</v>
      </c>
      <c r="J553" s="34">
        <v>0</v>
      </c>
      <c r="K553" s="26"/>
      <c r="L553" s="26"/>
      <c r="M553" s="21">
        <v>46.059766132524906</v>
      </c>
      <c r="N553" s="26"/>
      <c r="O553" s="26"/>
      <c r="S553" s="85"/>
      <c r="T553" s="85"/>
      <c r="U553" s="85"/>
    </row>
    <row r="554" spans="1:21" ht="12.75">
      <c r="A554" s="28">
        <v>20</v>
      </c>
      <c r="B554" s="48" t="s">
        <v>1482</v>
      </c>
      <c r="C554" s="41" t="s">
        <v>1483</v>
      </c>
      <c r="D554" s="49" t="s">
        <v>408</v>
      </c>
      <c r="E554" s="28" t="s">
        <v>1429</v>
      </c>
      <c r="F554" s="28" t="s">
        <v>321</v>
      </c>
      <c r="G554" s="31">
        <v>49.70364990234375</v>
      </c>
      <c r="H554" s="32">
        <v>41.419708251953125</v>
      </c>
      <c r="I554" s="33">
        <v>1</v>
      </c>
      <c r="J554" s="34">
        <v>0</v>
      </c>
      <c r="K554" s="26"/>
      <c r="L554" s="26"/>
      <c r="M554" s="21">
        <v>41.41970660781514</v>
      </c>
      <c r="N554" s="26"/>
      <c r="O554" s="26"/>
      <c r="S554" s="85"/>
      <c r="T554" s="85"/>
      <c r="U554" s="85"/>
    </row>
    <row r="555" ht="20.25">
      <c r="A555" s="52" t="s">
        <v>1483</v>
      </c>
    </row>
    <row r="556" spans="1:21" ht="12.75">
      <c r="A556" s="13" t="s">
        <v>1483</v>
      </c>
      <c r="B556" s="13"/>
      <c r="C556" s="84" t="s">
        <v>113</v>
      </c>
      <c r="D556" s="14"/>
      <c r="E556" s="15">
        <v>38783</v>
      </c>
      <c r="F556" s="13"/>
      <c r="G556" s="16"/>
      <c r="H556" s="16"/>
      <c r="I556" s="13"/>
      <c r="J556" s="18"/>
      <c r="K556" s="19"/>
      <c r="L556" s="19"/>
      <c r="M556" s="19"/>
      <c r="N556" s="19"/>
      <c r="O556" s="19"/>
      <c r="P556" s="19"/>
      <c r="Q556" s="19"/>
      <c r="R556" s="19"/>
      <c r="S556" s="19"/>
      <c r="T556" s="20"/>
      <c r="U556" s="20"/>
    </row>
    <row r="557" spans="1:21" ht="24">
      <c r="A557" s="14" t="s">
        <v>114</v>
      </c>
      <c r="B557" s="13" t="s">
        <v>115</v>
      </c>
      <c r="C557" s="18" t="s">
        <v>116</v>
      </c>
      <c r="D557" s="13" t="s">
        <v>117</v>
      </c>
      <c r="E557" s="13" t="s">
        <v>118</v>
      </c>
      <c r="F557" s="13" t="s">
        <v>119</v>
      </c>
      <c r="G557" s="16" t="s">
        <v>120</v>
      </c>
      <c r="H557" s="43" t="s">
        <v>121</v>
      </c>
      <c r="I557" s="24" t="s">
        <v>122</v>
      </c>
      <c r="J557" s="25" t="s">
        <v>123</v>
      </c>
      <c r="K557" s="11" t="s">
        <v>124</v>
      </c>
      <c r="L557" s="11" t="s">
        <v>124</v>
      </c>
      <c r="M557" s="11" t="s">
        <v>125</v>
      </c>
      <c r="N557" s="11" t="s">
        <v>125</v>
      </c>
      <c r="O557" s="11" t="s">
        <v>126</v>
      </c>
      <c r="P557" s="11" t="s">
        <v>126</v>
      </c>
      <c r="Q557" s="11" t="s">
        <v>127</v>
      </c>
      <c r="R557" s="12" t="s">
        <v>127</v>
      </c>
      <c r="S557" s="11" t="s">
        <v>128</v>
      </c>
      <c r="T557" s="12" t="s">
        <v>129</v>
      </c>
      <c r="U557" s="11" t="s">
        <v>130</v>
      </c>
    </row>
    <row r="558" spans="1:21" ht="12.75">
      <c r="A558" s="28">
        <v>1</v>
      </c>
      <c r="B558" s="48" t="s">
        <v>1484</v>
      </c>
      <c r="C558" s="41" t="s">
        <v>1483</v>
      </c>
      <c r="D558" s="49" t="s">
        <v>731</v>
      </c>
      <c r="E558" s="28" t="s">
        <v>1485</v>
      </c>
      <c r="F558" s="28" t="s">
        <v>733</v>
      </c>
      <c r="G558" s="31">
        <v>410.00046081542973</v>
      </c>
      <c r="H558" s="32">
        <v>289.013671875</v>
      </c>
      <c r="I558" s="33">
        <v>4</v>
      </c>
      <c r="J558" s="34">
        <v>0</v>
      </c>
      <c r="K558" s="35">
        <v>100</v>
      </c>
      <c r="L558" s="26">
        <v>83.71400198609732</v>
      </c>
      <c r="M558" s="21">
        <v>99.09263657957244</v>
      </c>
      <c r="N558" s="21">
        <v>89.92105263157893</v>
      </c>
      <c r="O558" s="26"/>
      <c r="P558" s="26"/>
      <c r="Q558" s="26"/>
      <c r="R558" s="26"/>
      <c r="S558" s="26"/>
      <c r="T558" s="26"/>
      <c r="U558" s="26"/>
    </row>
    <row r="559" spans="1:21" ht="12.75">
      <c r="A559" s="28">
        <v>2</v>
      </c>
      <c r="B559" s="48" t="s">
        <v>1486</v>
      </c>
      <c r="C559" s="41" t="s">
        <v>1483</v>
      </c>
      <c r="D559" s="49" t="s">
        <v>969</v>
      </c>
      <c r="E559" s="28" t="s">
        <v>1487</v>
      </c>
      <c r="F559" s="28" t="s">
        <v>575</v>
      </c>
      <c r="G559" s="31">
        <v>315.42278442382815</v>
      </c>
      <c r="H559" s="32">
        <v>286.74798583984375</v>
      </c>
      <c r="I559" s="33">
        <v>3</v>
      </c>
      <c r="J559" s="34">
        <v>0</v>
      </c>
      <c r="K559" s="21">
        <v>87.85145888594165</v>
      </c>
      <c r="L559" s="21">
        <v>96.89655172413792</v>
      </c>
      <c r="M559" s="35">
        <v>102</v>
      </c>
      <c r="N559" s="26"/>
      <c r="O559" s="26"/>
      <c r="P559" s="26"/>
      <c r="Q559" s="26"/>
      <c r="R559" s="26"/>
      <c r="S559" s="26"/>
      <c r="T559" s="26"/>
      <c r="U559" s="26"/>
    </row>
    <row r="560" spans="1:21" ht="12.75">
      <c r="A560" s="28">
        <v>3</v>
      </c>
      <c r="B560" s="48" t="s">
        <v>1488</v>
      </c>
      <c r="C560" s="41" t="s">
        <v>1483</v>
      </c>
      <c r="D560" s="49" t="s">
        <v>1489</v>
      </c>
      <c r="E560" s="28" t="s">
        <v>1490</v>
      </c>
      <c r="F560" s="28" t="s">
        <v>372</v>
      </c>
      <c r="G560" s="31">
        <v>394.26164550781255</v>
      </c>
      <c r="H560" s="32">
        <v>277.9423522949219</v>
      </c>
      <c r="I560" s="33">
        <v>4</v>
      </c>
      <c r="J560" s="34">
        <v>0</v>
      </c>
      <c r="K560" s="21">
        <v>84.6842239836359</v>
      </c>
      <c r="L560" s="26">
        <v>80.47732696897376</v>
      </c>
      <c r="M560" s="21">
        <v>91.258125</v>
      </c>
      <c r="N560" s="35">
        <v>102</v>
      </c>
      <c r="O560" s="26"/>
      <c r="P560" s="26"/>
      <c r="Q560" s="26"/>
      <c r="R560" s="26"/>
      <c r="S560" s="26"/>
      <c r="T560" s="26"/>
      <c r="U560" s="26"/>
    </row>
    <row r="561" spans="1:21" ht="12.75">
      <c r="A561" s="28">
        <v>4</v>
      </c>
      <c r="B561" s="48" t="s">
        <v>1491</v>
      </c>
      <c r="C561" s="41" t="s">
        <v>1483</v>
      </c>
      <c r="D561" s="49" t="s">
        <v>567</v>
      </c>
      <c r="E561" s="28" t="s">
        <v>1317</v>
      </c>
      <c r="F561" s="28" t="s">
        <v>210</v>
      </c>
      <c r="G561" s="31">
        <v>365.8370788574219</v>
      </c>
      <c r="H561" s="32">
        <v>256.9443664550781</v>
      </c>
      <c r="I561" s="33">
        <v>4</v>
      </c>
      <c r="J561" s="34">
        <v>0</v>
      </c>
      <c r="K561" s="21">
        <v>82.42906918865108</v>
      </c>
      <c r="L561" s="21">
        <v>80.28571428571428</v>
      </c>
      <c r="M561" s="26">
        <v>75.63480963480964</v>
      </c>
      <c r="N561" s="21">
        <v>94.22957600827299</v>
      </c>
      <c r="O561" s="26"/>
      <c r="P561" s="26"/>
      <c r="Q561" s="26"/>
      <c r="R561" s="26"/>
      <c r="S561" s="26"/>
      <c r="T561" s="26"/>
      <c r="U561" s="26"/>
    </row>
    <row r="562" spans="1:21" ht="12.75">
      <c r="A562" s="28">
        <v>5</v>
      </c>
      <c r="B562" s="48" t="s">
        <v>1492</v>
      </c>
      <c r="C562" s="41" t="s">
        <v>1483</v>
      </c>
      <c r="D562" s="49" t="s">
        <v>1493</v>
      </c>
      <c r="E562" s="28" t="s">
        <v>1494</v>
      </c>
      <c r="F562" s="28" t="s">
        <v>180</v>
      </c>
      <c r="G562" s="31">
        <v>364.2367279052735</v>
      </c>
      <c r="H562" s="32">
        <v>256.77960205078125</v>
      </c>
      <c r="I562" s="33">
        <v>4</v>
      </c>
      <c r="J562" s="34">
        <v>0</v>
      </c>
      <c r="K562" s="21">
        <v>87.41092636579573</v>
      </c>
      <c r="L562" s="21">
        <v>81.52804642166345</v>
      </c>
      <c r="M562" s="26">
        <v>74.34470468431773</v>
      </c>
      <c r="N562" s="21">
        <v>87.84061696658097</v>
      </c>
      <c r="O562" s="26"/>
      <c r="P562" s="26"/>
      <c r="Q562" s="26"/>
      <c r="R562" s="26"/>
      <c r="S562" s="26"/>
      <c r="T562" s="26"/>
      <c r="U562" s="26"/>
    </row>
    <row r="563" spans="1:21" ht="12.75">
      <c r="A563" s="28">
        <v>6</v>
      </c>
      <c r="B563" s="48" t="s">
        <v>1495</v>
      </c>
      <c r="C563" s="41" t="s">
        <v>1483</v>
      </c>
      <c r="D563" s="49" t="s">
        <v>368</v>
      </c>
      <c r="E563" s="28" t="s">
        <v>1496</v>
      </c>
      <c r="F563" s="28" t="s">
        <v>223</v>
      </c>
      <c r="G563" s="31">
        <v>272.1333969116211</v>
      </c>
      <c r="H563" s="32">
        <v>237.39398193359375</v>
      </c>
      <c r="I563" s="33">
        <v>4</v>
      </c>
      <c r="J563" s="34">
        <v>0</v>
      </c>
      <c r="K563" s="36">
        <v>10</v>
      </c>
      <c r="L563" s="21">
        <v>68.90069472823866</v>
      </c>
      <c r="M563" s="21">
        <v>77.64583887264024</v>
      </c>
      <c r="N563" s="21">
        <v>90.84745762711864</v>
      </c>
      <c r="O563" s="26"/>
      <c r="P563" s="26"/>
      <c r="Q563" s="26"/>
      <c r="R563" s="26"/>
      <c r="S563" s="26"/>
      <c r="T563" s="26"/>
      <c r="U563" s="26"/>
    </row>
    <row r="564" spans="1:21" ht="12.75">
      <c r="A564" s="28">
        <v>7</v>
      </c>
      <c r="B564" s="48" t="s">
        <v>1497</v>
      </c>
      <c r="C564" s="41" t="s">
        <v>1483</v>
      </c>
      <c r="D564" s="49" t="s">
        <v>1498</v>
      </c>
      <c r="E564" s="28" t="s">
        <v>1499</v>
      </c>
      <c r="F564" s="28" t="s">
        <v>172</v>
      </c>
      <c r="G564" s="31">
        <v>260.3779861450196</v>
      </c>
      <c r="H564" s="32">
        <v>226.707275390625</v>
      </c>
      <c r="I564" s="33">
        <v>4</v>
      </c>
      <c r="J564" s="34">
        <v>0</v>
      </c>
      <c r="K564" s="21">
        <v>69.21630094043888</v>
      </c>
      <c r="L564" s="21">
        <v>80.13307984790873</v>
      </c>
      <c r="M564" s="21">
        <v>77.35788079470198</v>
      </c>
      <c r="N564" s="36">
        <v>10</v>
      </c>
      <c r="O564" s="26"/>
      <c r="P564" s="26"/>
      <c r="Q564" s="26"/>
      <c r="R564" s="26"/>
      <c r="S564" s="26"/>
      <c r="T564" s="26"/>
      <c r="U564" s="26"/>
    </row>
    <row r="565" spans="1:21" ht="12.75">
      <c r="A565" s="28">
        <v>8</v>
      </c>
      <c r="B565" s="48" t="s">
        <v>1500</v>
      </c>
      <c r="C565" s="41" t="s">
        <v>1483</v>
      </c>
      <c r="D565" s="49" t="s">
        <v>665</v>
      </c>
      <c r="E565" s="28" t="s">
        <v>1501</v>
      </c>
      <c r="F565" s="28" t="s">
        <v>372</v>
      </c>
      <c r="G565" s="31">
        <v>216.15384368896486</v>
      </c>
      <c r="H565" s="32">
        <v>196.5034942626953</v>
      </c>
      <c r="I565" s="33">
        <v>2</v>
      </c>
      <c r="J565" s="34">
        <v>0</v>
      </c>
      <c r="K565" s="21">
        <v>96.5034965034965</v>
      </c>
      <c r="L565" s="35">
        <v>100</v>
      </c>
      <c r="M565" s="26"/>
      <c r="N565" s="26"/>
      <c r="O565" s="26"/>
      <c r="P565" s="26"/>
      <c r="Q565" s="26"/>
      <c r="R565" s="26"/>
      <c r="S565" s="26"/>
      <c r="T565" s="26"/>
      <c r="U565" s="26"/>
    </row>
    <row r="566" spans="1:21" ht="12.75">
      <c r="A566" s="28">
        <v>9</v>
      </c>
      <c r="B566" s="48" t="s">
        <v>1502</v>
      </c>
      <c r="C566" s="41" t="s">
        <v>1483</v>
      </c>
      <c r="D566" s="49" t="s">
        <v>475</v>
      </c>
      <c r="E566" s="28" t="s">
        <v>1503</v>
      </c>
      <c r="F566" s="28" t="s">
        <v>210</v>
      </c>
      <c r="G566" s="31">
        <v>209.21128540039064</v>
      </c>
      <c r="H566" s="32">
        <v>180.19207763671875</v>
      </c>
      <c r="I566" s="33">
        <v>4</v>
      </c>
      <c r="J566" s="34">
        <v>0</v>
      </c>
      <c r="K566" s="21">
        <v>52.755654667091434</v>
      </c>
      <c r="L566" s="36">
        <v>10</v>
      </c>
      <c r="M566" s="21">
        <v>60.64922118380063</v>
      </c>
      <c r="N566" s="21">
        <v>66.78719765453212</v>
      </c>
      <c r="O566" s="26"/>
      <c r="P566" s="26"/>
      <c r="Q566" s="26"/>
      <c r="R566" s="26"/>
      <c r="S566" s="26"/>
      <c r="T566" s="26"/>
      <c r="U566" s="26"/>
    </row>
    <row r="567" spans="1:21" ht="12.75">
      <c r="A567" s="28">
        <v>10</v>
      </c>
      <c r="B567" s="48" t="s">
        <v>1504</v>
      </c>
      <c r="C567" s="41" t="s">
        <v>1483</v>
      </c>
      <c r="D567" s="49" t="s">
        <v>868</v>
      </c>
      <c r="E567" s="28" t="s">
        <v>1505</v>
      </c>
      <c r="F567" s="28" t="s">
        <v>210</v>
      </c>
      <c r="G567" s="31">
        <v>184.83746337890628</v>
      </c>
      <c r="H567" s="32">
        <v>168.0340576171875</v>
      </c>
      <c r="I567" s="33">
        <v>2</v>
      </c>
      <c r="J567" s="34">
        <v>0</v>
      </c>
      <c r="K567" s="26"/>
      <c r="L567" s="26"/>
      <c r="M567" s="21">
        <v>78.9046203728722</v>
      </c>
      <c r="N567" s="21">
        <v>89.12944245190738</v>
      </c>
      <c r="O567" s="26"/>
      <c r="P567" s="26"/>
      <c r="Q567" s="26"/>
      <c r="R567" s="26"/>
      <c r="S567" s="26"/>
      <c r="T567" s="26"/>
      <c r="U567" s="26"/>
    </row>
    <row r="568" spans="1:21" ht="12.75">
      <c r="A568" s="28">
        <v>11</v>
      </c>
      <c r="B568" s="48" t="s">
        <v>1506</v>
      </c>
      <c r="C568" s="41" t="s">
        <v>1483</v>
      </c>
      <c r="D568" s="49" t="s">
        <v>1507</v>
      </c>
      <c r="E568" s="28" t="s">
        <v>1508</v>
      </c>
      <c r="F568" s="28" t="s">
        <v>306</v>
      </c>
      <c r="G568" s="31">
        <v>156.6915222167969</v>
      </c>
      <c r="H568" s="32">
        <v>142.44683837890625</v>
      </c>
      <c r="I568" s="33">
        <v>2</v>
      </c>
      <c r="J568" s="34">
        <v>0</v>
      </c>
      <c r="K568" s="21">
        <v>73.71466726018252</v>
      </c>
      <c r="L568" s="21">
        <v>68.73216469629025</v>
      </c>
      <c r="M568" s="26"/>
      <c r="N568" s="26"/>
      <c r="O568" s="26"/>
      <c r="P568" s="26"/>
      <c r="Q568" s="26"/>
      <c r="R568" s="26"/>
      <c r="S568" s="26"/>
      <c r="T568" s="26"/>
      <c r="U568" s="26"/>
    </row>
    <row r="569" spans="1:21" ht="12.75">
      <c r="A569" s="28">
        <v>12</v>
      </c>
      <c r="B569" s="48" t="s">
        <v>1509</v>
      </c>
      <c r="C569" s="41" t="s">
        <v>1483</v>
      </c>
      <c r="D569" s="49" t="s">
        <v>1510</v>
      </c>
      <c r="E569" s="28" t="s">
        <v>1511</v>
      </c>
      <c r="F569" s="28" t="s">
        <v>635</v>
      </c>
      <c r="G569" s="31">
        <v>155.03292846679688</v>
      </c>
      <c r="H569" s="32">
        <v>140.93902587890625</v>
      </c>
      <c r="I569" s="33">
        <v>2</v>
      </c>
      <c r="J569" s="34">
        <v>0</v>
      </c>
      <c r="K569" s="26"/>
      <c r="L569" s="26"/>
      <c r="M569" s="21">
        <v>65.55016835016835</v>
      </c>
      <c r="N569" s="21">
        <v>75.38885824600109</v>
      </c>
      <c r="O569" s="26"/>
      <c r="P569" s="26"/>
      <c r="Q569" s="26"/>
      <c r="R569" s="26"/>
      <c r="S569" s="26"/>
      <c r="T569" s="26"/>
      <c r="U569" s="26"/>
    </row>
    <row r="570" spans="1:21" ht="12.75">
      <c r="A570" s="28">
        <v>13</v>
      </c>
      <c r="B570" s="48" t="s">
        <v>1512</v>
      </c>
      <c r="C570" s="41" t="s">
        <v>1483</v>
      </c>
      <c r="D570" s="49" t="s">
        <v>242</v>
      </c>
      <c r="E570" s="28" t="s">
        <v>1513</v>
      </c>
      <c r="F570" s="28" t="s">
        <v>387</v>
      </c>
      <c r="G570" s="31">
        <v>145.24864196777344</v>
      </c>
      <c r="H570" s="32">
        <v>132.04421997070312</v>
      </c>
      <c r="I570" s="33">
        <v>2</v>
      </c>
      <c r="J570" s="34">
        <v>0</v>
      </c>
      <c r="K570" s="21">
        <v>63.61890126776797</v>
      </c>
      <c r="L570" s="21">
        <v>68.42532467532467</v>
      </c>
      <c r="M570" s="26"/>
      <c r="N570" s="26"/>
      <c r="O570" s="26"/>
      <c r="P570" s="26"/>
      <c r="Q570" s="26"/>
      <c r="R570" s="26"/>
      <c r="S570" s="26"/>
      <c r="T570" s="26"/>
      <c r="U570" s="26"/>
    </row>
    <row r="571" spans="1:21" ht="12.75">
      <c r="A571" s="28">
        <v>14</v>
      </c>
      <c r="B571" s="48" t="s">
        <v>1514</v>
      </c>
      <c r="C571" s="41" t="s">
        <v>1483</v>
      </c>
      <c r="D571" s="49" t="s">
        <v>208</v>
      </c>
      <c r="E571" s="28" t="s">
        <v>1515</v>
      </c>
      <c r="F571" s="28" t="s">
        <v>387</v>
      </c>
      <c r="G571" s="31">
        <v>106.68793182373048</v>
      </c>
      <c r="H571" s="32">
        <v>96.98902893066406</v>
      </c>
      <c r="I571" s="33">
        <v>2</v>
      </c>
      <c r="J571" s="34">
        <v>0</v>
      </c>
      <c r="K571" s="21">
        <v>41.235059760956176</v>
      </c>
      <c r="L571" s="21">
        <v>55.75396825396825</v>
      </c>
      <c r="M571" s="26"/>
      <c r="N571" s="26"/>
      <c r="O571" s="26"/>
      <c r="P571" s="26"/>
      <c r="Q571" s="26"/>
      <c r="R571" s="26"/>
      <c r="S571" s="26"/>
      <c r="T571" s="26"/>
      <c r="U571" s="26"/>
    </row>
    <row r="572" spans="1:21" ht="12.75">
      <c r="A572" s="28">
        <v>15</v>
      </c>
      <c r="B572" s="48" t="s">
        <v>1516</v>
      </c>
      <c r="C572" s="41" t="s">
        <v>1483</v>
      </c>
      <c r="D572" s="49" t="s">
        <v>1266</v>
      </c>
      <c r="E572" s="28" t="s">
        <v>1517</v>
      </c>
      <c r="F572" s="28" t="s">
        <v>172</v>
      </c>
      <c r="G572" s="31">
        <v>88.0147705078125</v>
      </c>
      <c r="H572" s="32">
        <v>80.013427734375</v>
      </c>
      <c r="I572" s="33">
        <v>2</v>
      </c>
      <c r="J572" s="34">
        <v>0</v>
      </c>
      <c r="K572" s="26"/>
      <c r="L572" s="26"/>
      <c r="M572" s="21">
        <v>70.01342603692162</v>
      </c>
      <c r="N572" s="35">
        <v>10</v>
      </c>
      <c r="O572" s="26"/>
      <c r="P572" s="26"/>
      <c r="Q572" s="26"/>
      <c r="R572" s="26"/>
      <c r="S572" s="26"/>
      <c r="T572" s="26"/>
      <c r="U572" s="26"/>
    </row>
    <row r="573" spans="1:21" ht="12.75">
      <c r="A573" s="28">
        <v>16</v>
      </c>
      <c r="B573" s="48" t="s">
        <v>1518</v>
      </c>
      <c r="C573" s="41" t="s">
        <v>1483</v>
      </c>
      <c r="D573" s="49" t="s">
        <v>140</v>
      </c>
      <c r="E573" s="28" t="s">
        <v>1519</v>
      </c>
      <c r="F573" s="28" t="s">
        <v>913</v>
      </c>
      <c r="G573" s="31">
        <v>70.69102096557617</v>
      </c>
      <c r="H573" s="32">
        <v>64.26456451416016</v>
      </c>
      <c r="I573" s="33">
        <v>2</v>
      </c>
      <c r="J573" s="34">
        <v>0</v>
      </c>
      <c r="K573" s="35">
        <v>10</v>
      </c>
      <c r="L573" s="21">
        <v>54.264563887994846</v>
      </c>
      <c r="M573" s="26"/>
      <c r="N573" s="26"/>
      <c r="O573" s="26"/>
      <c r="P573" s="26"/>
      <c r="Q573" s="26"/>
      <c r="R573" s="26"/>
      <c r="S573" s="26"/>
      <c r="T573" s="26"/>
      <c r="U573" s="26"/>
    </row>
    <row r="574" spans="1:21" ht="12.75">
      <c r="A574" s="28">
        <v>17</v>
      </c>
      <c r="B574" s="48" t="s">
        <v>1520</v>
      </c>
      <c r="C574" s="41" t="s">
        <v>1483</v>
      </c>
      <c r="D574" s="49" t="s">
        <v>449</v>
      </c>
      <c r="E574" s="28" t="s">
        <v>1521</v>
      </c>
      <c r="F574" s="28" t="s">
        <v>223</v>
      </c>
      <c r="G574" s="31">
        <v>67.81266441345215</v>
      </c>
      <c r="H574" s="32">
        <v>61.64787673950195</v>
      </c>
      <c r="I574" s="33">
        <v>1</v>
      </c>
      <c r="J574" s="34">
        <v>0</v>
      </c>
      <c r="K574" s="26"/>
      <c r="L574" s="26"/>
      <c r="M574" s="21">
        <v>61.6478784040532</v>
      </c>
      <c r="N574" s="26"/>
      <c r="O574" s="26"/>
      <c r="P574" s="26"/>
      <c r="Q574" s="26"/>
      <c r="R574" s="26"/>
      <c r="S574" s="26"/>
      <c r="T574" s="26"/>
      <c r="U574" s="26"/>
    </row>
  </sheetData>
  <conditionalFormatting sqref="K558:U574 K535:U554 K481:U531 K437:U477 K361:U433 K276:K357 E274:F357 M277:M357 L276:M276 N276:U357 L303 K249:U272 K152:U245 K116:U148 K72:U112 M69:U69 K33:U68 V3:AK98 K5:U30">
    <cfRule type="cellIs" priority="1" dxfId="1" operator="equal" stopIfTrue="1">
      <formula>100</formula>
    </cfRule>
    <cfRule type="cellIs" priority="2" dxfId="1" operator="equal" stopIfTrue="1">
      <formula>102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5"/>
  <dimension ref="A1:AK239"/>
  <sheetViews>
    <sheetView workbookViewId="0" topLeftCell="A1">
      <selection activeCell="A53" sqref="A53:U80"/>
    </sheetView>
  </sheetViews>
  <sheetFormatPr defaultColWidth="11.421875" defaultRowHeight="12.75"/>
  <cols>
    <col min="1" max="1" width="3.140625" style="28" customWidth="1"/>
    <col min="2" max="2" width="7.57421875" style="28" customWidth="1"/>
    <col min="3" max="3" width="5.421875" style="28" customWidth="1"/>
    <col min="4" max="4" width="7.57421875" style="49" customWidth="1"/>
    <col min="5" max="5" width="16.00390625" style="28" customWidth="1"/>
    <col min="6" max="6" width="12.28125" style="28" customWidth="1"/>
    <col min="7" max="7" width="6.7109375" style="91" customWidth="1"/>
    <col min="8" max="8" width="6.421875" style="45" customWidth="1"/>
    <col min="9" max="9" width="4.28125" style="33" customWidth="1"/>
    <col min="10" max="10" width="4.140625" style="92" customWidth="1"/>
    <col min="11" max="37" width="4.57421875" style="38" customWidth="1"/>
    <col min="38" max="16384" width="10.28125" style="28" customWidth="1"/>
  </cols>
  <sheetData>
    <row r="1" spans="1:37" s="2" customFormat="1" ht="21" customHeight="1">
      <c r="A1" s="1" t="s">
        <v>1522</v>
      </c>
      <c r="C1" s="4"/>
      <c r="D1" s="4"/>
      <c r="E1" s="5"/>
      <c r="G1" s="6"/>
      <c r="H1" s="6"/>
      <c r="J1" s="7"/>
      <c r="K1" s="8"/>
      <c r="L1" s="8"/>
      <c r="M1" s="8"/>
      <c r="N1" s="8"/>
      <c r="O1" s="8"/>
      <c r="P1" s="8"/>
      <c r="Q1" s="8"/>
      <c r="R1" s="8"/>
      <c r="S1" s="8"/>
      <c r="T1" s="9"/>
      <c r="U1" s="9"/>
      <c r="V1" s="9"/>
      <c r="W1" s="9"/>
      <c r="X1" s="8"/>
      <c r="Y1" s="8"/>
      <c r="Z1" s="9"/>
      <c r="AA1" s="8"/>
      <c r="AB1" s="9"/>
      <c r="AC1" s="8"/>
      <c r="AD1" s="8"/>
      <c r="AE1" s="8"/>
      <c r="AF1" s="8"/>
      <c r="AG1" s="8"/>
      <c r="AH1" s="8"/>
      <c r="AI1" s="8"/>
      <c r="AJ1" s="8"/>
      <c r="AK1" s="8"/>
    </row>
    <row r="2" spans="1:37" s="2" customFormat="1" ht="24.75" customHeight="1">
      <c r="A2" s="1" t="s">
        <v>1523</v>
      </c>
      <c r="G2" s="6"/>
      <c r="H2" s="6"/>
      <c r="J2" s="10"/>
      <c r="K2" s="11"/>
      <c r="L2" s="11"/>
      <c r="M2" s="11"/>
      <c r="N2" s="11"/>
      <c r="O2" s="11"/>
      <c r="P2" s="11"/>
      <c r="Q2" s="11"/>
      <c r="R2" s="12"/>
      <c r="S2" s="11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13.5" customHeight="1">
      <c r="A3" s="13" t="s">
        <v>1523</v>
      </c>
      <c r="B3" s="86"/>
      <c r="C3" s="14" t="s">
        <v>113</v>
      </c>
      <c r="D3" s="14"/>
      <c r="E3" s="15">
        <v>38782</v>
      </c>
      <c r="F3" s="87"/>
      <c r="G3" s="16"/>
      <c r="H3" s="16"/>
      <c r="I3" s="13"/>
      <c r="J3" s="18"/>
      <c r="K3" s="19"/>
      <c r="L3" s="19"/>
      <c r="M3" s="19"/>
      <c r="N3" s="19"/>
      <c r="O3" s="19"/>
      <c r="P3" s="19"/>
      <c r="Q3" s="19"/>
      <c r="R3" s="19"/>
      <c r="S3" s="19"/>
      <c r="T3" s="20"/>
      <c r="U3" s="20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13.5" customHeight="1">
      <c r="A4" s="14" t="s">
        <v>114</v>
      </c>
      <c r="B4" s="13" t="s">
        <v>115</v>
      </c>
      <c r="C4" s="13" t="s">
        <v>116</v>
      </c>
      <c r="D4" s="13" t="s">
        <v>117</v>
      </c>
      <c r="E4" s="13" t="s">
        <v>118</v>
      </c>
      <c r="F4" s="13" t="s">
        <v>119</v>
      </c>
      <c r="G4" s="16" t="s">
        <v>120</v>
      </c>
      <c r="H4" s="43" t="s">
        <v>121</v>
      </c>
      <c r="I4" s="24" t="s">
        <v>122</v>
      </c>
      <c r="J4" s="25" t="s">
        <v>123</v>
      </c>
      <c r="K4" s="11" t="s">
        <v>124</v>
      </c>
      <c r="L4" s="11" t="s">
        <v>124</v>
      </c>
      <c r="M4" s="11" t="s">
        <v>125</v>
      </c>
      <c r="N4" s="11" t="s">
        <v>125</v>
      </c>
      <c r="O4" s="11" t="s">
        <v>126</v>
      </c>
      <c r="P4" s="11" t="s">
        <v>126</v>
      </c>
      <c r="Q4" s="11" t="s">
        <v>127</v>
      </c>
      <c r="R4" s="12" t="s">
        <v>127</v>
      </c>
      <c r="S4" s="11" t="s">
        <v>128</v>
      </c>
      <c r="T4" s="12" t="s">
        <v>129</v>
      </c>
      <c r="U4" s="11" t="s">
        <v>130</v>
      </c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ht="13.5" customHeight="1">
      <c r="A5" s="28">
        <v>1</v>
      </c>
      <c r="B5" s="40" t="s">
        <v>1524</v>
      </c>
      <c r="C5" s="30" t="s">
        <v>1525</v>
      </c>
      <c r="D5" s="62" t="s">
        <v>1526</v>
      </c>
      <c r="E5" s="30" t="s">
        <v>1527</v>
      </c>
      <c r="F5" s="30" t="s">
        <v>240</v>
      </c>
      <c r="G5" s="31">
        <v>425.23785095214845</v>
      </c>
      <c r="H5" s="32">
        <v>297.6334228515625</v>
      </c>
      <c r="I5" s="33">
        <v>4</v>
      </c>
      <c r="J5" s="34">
        <v>0</v>
      </c>
      <c r="K5" s="21">
        <v>95.63342318059297</v>
      </c>
      <c r="L5" s="35">
        <v>100</v>
      </c>
      <c r="M5" s="26">
        <v>88.9464285714286</v>
      </c>
      <c r="N5" s="37">
        <v>102</v>
      </c>
      <c r="O5" s="26"/>
      <c r="P5" s="26"/>
      <c r="Q5" s="26"/>
      <c r="R5" s="26"/>
      <c r="S5" s="26"/>
      <c r="T5" s="26"/>
      <c r="U5" s="26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13.5" customHeight="1">
      <c r="A6" s="88">
        <v>2</v>
      </c>
      <c r="B6" s="40" t="s">
        <v>1528</v>
      </c>
      <c r="C6" s="30" t="s">
        <v>1523</v>
      </c>
      <c r="D6" s="62" t="s">
        <v>1529</v>
      </c>
      <c r="E6" s="89" t="s">
        <v>145</v>
      </c>
      <c r="F6" s="89" t="s">
        <v>146</v>
      </c>
      <c r="G6" s="31">
        <v>298.8998229980469</v>
      </c>
      <c r="H6" s="32">
        <v>229.1927032470703</v>
      </c>
      <c r="I6" s="33">
        <v>4</v>
      </c>
      <c r="J6" s="34">
        <v>0</v>
      </c>
      <c r="K6" s="35">
        <v>100</v>
      </c>
      <c r="L6" s="26">
        <v>42.534415813625124</v>
      </c>
      <c r="M6" s="21">
        <v>54.06784260515604</v>
      </c>
      <c r="N6" s="21">
        <v>75.12486427795874</v>
      </c>
      <c r="O6" s="26"/>
      <c r="P6" s="26"/>
      <c r="Q6" s="26"/>
      <c r="R6" s="26"/>
      <c r="S6" s="26"/>
      <c r="T6" s="26"/>
      <c r="U6" s="26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13.5" customHeight="1">
      <c r="A7" s="88">
        <v>3</v>
      </c>
      <c r="B7" s="40" t="s">
        <v>1530</v>
      </c>
      <c r="C7" s="30" t="s">
        <v>1523</v>
      </c>
      <c r="D7" s="62" t="s">
        <v>1531</v>
      </c>
      <c r="E7" s="89" t="s">
        <v>175</v>
      </c>
      <c r="F7" s="89" t="s">
        <v>176</v>
      </c>
      <c r="G7" s="31">
        <v>212.65182342529297</v>
      </c>
      <c r="H7" s="32">
        <v>193.31983947753906</v>
      </c>
      <c r="I7" s="33">
        <v>2</v>
      </c>
      <c r="J7" s="34">
        <v>0</v>
      </c>
      <c r="K7" s="36"/>
      <c r="L7" s="26"/>
      <c r="M7" s="37">
        <v>102</v>
      </c>
      <c r="N7" s="21">
        <v>91.31984161900571</v>
      </c>
      <c r="O7" s="26"/>
      <c r="P7" s="26"/>
      <c r="Q7" s="26"/>
      <c r="R7" s="26"/>
      <c r="S7" s="26"/>
      <c r="T7" s="26"/>
      <c r="U7" s="26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13.5" customHeight="1">
      <c r="A8" s="88">
        <v>4</v>
      </c>
      <c r="B8" s="40" t="s">
        <v>1532</v>
      </c>
      <c r="C8" s="30" t="s">
        <v>1523</v>
      </c>
      <c r="D8" s="62" t="s">
        <v>1533</v>
      </c>
      <c r="E8" s="89" t="s">
        <v>1534</v>
      </c>
      <c r="F8" s="89" t="s">
        <v>142</v>
      </c>
      <c r="G8" s="31">
        <v>172.48292388916016</v>
      </c>
      <c r="H8" s="32">
        <v>146.8026580810547</v>
      </c>
      <c r="I8" s="33">
        <v>4</v>
      </c>
      <c r="J8" s="34">
        <v>0</v>
      </c>
      <c r="K8" s="51">
        <v>82.74253731343282</v>
      </c>
      <c r="L8" s="21">
        <v>54.06011664423508</v>
      </c>
      <c r="M8" s="35">
        <v>10</v>
      </c>
      <c r="N8" s="36">
        <v>10</v>
      </c>
      <c r="O8" s="26"/>
      <c r="P8" s="26"/>
      <c r="Q8" s="26"/>
      <c r="R8" s="26"/>
      <c r="S8" s="26"/>
      <c r="T8" s="26"/>
      <c r="U8" s="26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13.5" customHeight="1">
      <c r="A9" s="88">
        <v>5</v>
      </c>
      <c r="B9" s="40" t="s">
        <v>1535</v>
      </c>
      <c r="C9" s="30" t="s">
        <v>1523</v>
      </c>
      <c r="D9" s="62" t="s">
        <v>1536</v>
      </c>
      <c r="E9" s="89" t="s">
        <v>1537</v>
      </c>
      <c r="F9" s="89" t="s">
        <v>491</v>
      </c>
      <c r="G9" s="31">
        <v>149.4580017089844</v>
      </c>
      <c r="H9" s="32">
        <v>135.87091064453125</v>
      </c>
      <c r="I9" s="33">
        <v>2</v>
      </c>
      <c r="J9" s="34">
        <v>0</v>
      </c>
      <c r="K9" s="36"/>
      <c r="L9" s="26"/>
      <c r="M9" s="21">
        <v>52.94242692648361</v>
      </c>
      <c r="N9" s="21">
        <v>82.92848581701956</v>
      </c>
      <c r="O9" s="26"/>
      <c r="P9" s="26"/>
      <c r="Q9" s="26"/>
      <c r="R9" s="26"/>
      <c r="S9" s="26"/>
      <c r="T9" s="26"/>
      <c r="U9" s="26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3.5" customHeight="1">
      <c r="A10" s="88">
        <v>6</v>
      </c>
      <c r="B10" s="40" t="s">
        <v>1538</v>
      </c>
      <c r="C10" s="30" t="s">
        <v>1523</v>
      </c>
      <c r="D10" s="62" t="s">
        <v>1539</v>
      </c>
      <c r="E10" s="89" t="s">
        <v>1540</v>
      </c>
      <c r="F10" s="89" t="s">
        <v>562</v>
      </c>
      <c r="G10" s="31">
        <v>139.5022430419922</v>
      </c>
      <c r="H10" s="32">
        <v>126.82022094726562</v>
      </c>
      <c r="I10" s="33">
        <v>2</v>
      </c>
      <c r="J10" s="34">
        <v>0</v>
      </c>
      <c r="K10" s="51">
        <v>47.803826461870116</v>
      </c>
      <c r="L10" s="21">
        <v>79.01639344262294</v>
      </c>
      <c r="M10" s="26"/>
      <c r="N10" s="26"/>
      <c r="O10" s="26"/>
      <c r="P10" s="26"/>
      <c r="Q10" s="26"/>
      <c r="R10" s="26"/>
      <c r="S10" s="26"/>
      <c r="T10" s="26"/>
      <c r="U10" s="26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13.5" customHeight="1">
      <c r="A11" s="88">
        <v>7</v>
      </c>
      <c r="B11" s="40" t="s">
        <v>1541</v>
      </c>
      <c r="C11" s="30" t="s">
        <v>1523</v>
      </c>
      <c r="D11" s="62" t="s">
        <v>1542</v>
      </c>
      <c r="E11" s="89" t="s">
        <v>1543</v>
      </c>
      <c r="F11" s="89" t="s">
        <v>134</v>
      </c>
      <c r="G11" s="31">
        <v>118.51057357788086</v>
      </c>
      <c r="H11" s="32">
        <v>107.73689270019531</v>
      </c>
      <c r="I11" s="33">
        <v>2</v>
      </c>
      <c r="J11" s="34">
        <v>0</v>
      </c>
      <c r="K11" s="36"/>
      <c r="L11" s="26"/>
      <c r="M11" s="21">
        <v>49.134401972873</v>
      </c>
      <c r="N11" s="21">
        <v>58.60248447204968</v>
      </c>
      <c r="O11" s="26"/>
      <c r="P11" s="26"/>
      <c r="Q11" s="26"/>
      <c r="R11" s="26"/>
      <c r="S11" s="26"/>
      <c r="T11" s="26"/>
      <c r="U11" s="26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13.5" customHeight="1">
      <c r="A12" s="88">
        <v>8</v>
      </c>
      <c r="B12" s="40" t="s">
        <v>1544</v>
      </c>
      <c r="C12" s="30" t="s">
        <v>1523</v>
      </c>
      <c r="D12" s="62" t="s">
        <v>1545</v>
      </c>
      <c r="E12" s="89" t="s">
        <v>259</v>
      </c>
      <c r="F12" s="89" t="s">
        <v>146</v>
      </c>
      <c r="G12" s="31">
        <v>97.49822540283203</v>
      </c>
      <c r="H12" s="32">
        <v>88.63475036621094</v>
      </c>
      <c r="I12" s="33">
        <v>2</v>
      </c>
      <c r="J12" s="34">
        <v>0</v>
      </c>
      <c r="K12" s="51">
        <v>78.63475177304964</v>
      </c>
      <c r="L12" s="35">
        <v>10</v>
      </c>
      <c r="M12" s="26"/>
      <c r="N12" s="26"/>
      <c r="O12" s="26"/>
      <c r="P12" s="26"/>
      <c r="Q12" s="26"/>
      <c r="R12" s="26"/>
      <c r="S12" s="26"/>
      <c r="T12" s="26"/>
      <c r="U12" s="26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13.5" customHeight="1">
      <c r="A13" s="88">
        <v>9</v>
      </c>
      <c r="B13" s="40" t="s">
        <v>1546</v>
      </c>
      <c r="C13" s="30" t="s">
        <v>1523</v>
      </c>
      <c r="D13" s="62" t="s">
        <v>1547</v>
      </c>
      <c r="E13" s="89" t="s">
        <v>1548</v>
      </c>
      <c r="F13" s="89" t="s">
        <v>146</v>
      </c>
      <c r="G13" s="31">
        <v>68.49473457336427</v>
      </c>
      <c r="H13" s="32">
        <v>62.2679443359375</v>
      </c>
      <c r="I13" s="33">
        <v>2</v>
      </c>
      <c r="J13" s="34">
        <v>0</v>
      </c>
      <c r="K13" s="51">
        <v>42.157794676806084</v>
      </c>
      <c r="L13" s="21">
        <v>20.11014686248331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</row>
    <row r="14" spans="1:37" ht="13.5" customHeight="1">
      <c r="A14" s="88">
        <v>10</v>
      </c>
      <c r="B14" s="40" t="s">
        <v>1549</v>
      </c>
      <c r="C14" s="30" t="s">
        <v>1523</v>
      </c>
      <c r="D14" s="62" t="s">
        <v>1550</v>
      </c>
      <c r="E14" s="89" t="s">
        <v>1548</v>
      </c>
      <c r="F14" s="89" t="s">
        <v>146</v>
      </c>
      <c r="G14" s="31">
        <v>11</v>
      </c>
      <c r="H14" s="32">
        <v>10</v>
      </c>
      <c r="I14" s="33">
        <v>1</v>
      </c>
      <c r="J14" s="34">
        <v>0</v>
      </c>
      <c r="K14" s="36"/>
      <c r="L14" s="35">
        <v>10</v>
      </c>
      <c r="M14" s="26"/>
      <c r="N14" s="26"/>
      <c r="O14" s="26"/>
      <c r="P14" s="26"/>
      <c r="Q14" s="26"/>
      <c r="R14" s="26"/>
      <c r="S14" s="26"/>
      <c r="T14" s="26"/>
      <c r="U14" s="26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13.5" customHeight="1">
      <c r="A15" s="39" t="s">
        <v>1525</v>
      </c>
      <c r="B15" s="40"/>
      <c r="C15" s="30"/>
      <c r="D15" s="62"/>
      <c r="E15" s="30"/>
      <c r="F15" s="30"/>
      <c r="G15" s="31"/>
      <c r="H15" s="32"/>
      <c r="J15" s="34"/>
      <c r="K15" s="21"/>
      <c r="L15" s="26"/>
      <c r="M15" s="26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13.5" customHeight="1">
      <c r="A16" s="13" t="s">
        <v>1525</v>
      </c>
      <c r="B16" s="90"/>
      <c r="C16" s="14" t="s">
        <v>113</v>
      </c>
      <c r="D16" s="14"/>
      <c r="E16" s="15">
        <v>38782</v>
      </c>
      <c r="F16" s="13"/>
      <c r="G16" s="16"/>
      <c r="H16" s="16"/>
      <c r="I16" s="13"/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20"/>
      <c r="U16" s="20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13.5" customHeight="1">
      <c r="A17" s="14" t="s">
        <v>114</v>
      </c>
      <c r="B17" s="90" t="s">
        <v>115</v>
      </c>
      <c r="C17" s="13" t="s">
        <v>116</v>
      </c>
      <c r="D17" s="13" t="s">
        <v>117</v>
      </c>
      <c r="E17" s="13" t="s">
        <v>118</v>
      </c>
      <c r="F17" s="13" t="s">
        <v>119</v>
      </c>
      <c r="G17" s="16" t="s">
        <v>120</v>
      </c>
      <c r="H17" s="43" t="s">
        <v>121</v>
      </c>
      <c r="I17" s="24" t="s">
        <v>122</v>
      </c>
      <c r="J17" s="25" t="s">
        <v>123</v>
      </c>
      <c r="K17" s="11" t="s">
        <v>124</v>
      </c>
      <c r="L17" s="11" t="s">
        <v>124</v>
      </c>
      <c r="M17" s="11" t="s">
        <v>125</v>
      </c>
      <c r="N17" s="11" t="s">
        <v>125</v>
      </c>
      <c r="O17" s="11" t="s">
        <v>126</v>
      </c>
      <c r="P17" s="11" t="s">
        <v>126</v>
      </c>
      <c r="Q17" s="11" t="s">
        <v>127</v>
      </c>
      <c r="R17" s="12" t="s">
        <v>127</v>
      </c>
      <c r="S17" s="11" t="s">
        <v>128</v>
      </c>
      <c r="T17" s="12" t="s">
        <v>129</v>
      </c>
      <c r="U17" s="11" t="s">
        <v>130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3.5" customHeight="1">
      <c r="A18" s="28">
        <v>1</v>
      </c>
      <c r="B18" s="40" t="s">
        <v>1551</v>
      </c>
      <c r="C18" s="30" t="s">
        <v>1525</v>
      </c>
      <c r="D18" s="62" t="s">
        <v>1552</v>
      </c>
      <c r="E18" s="30" t="s">
        <v>1553</v>
      </c>
      <c r="F18" s="30" t="s">
        <v>146</v>
      </c>
      <c r="G18" s="31">
        <v>435.06648254394537</v>
      </c>
      <c r="H18" s="32">
        <v>298.6451721191406</v>
      </c>
      <c r="I18" s="33">
        <v>4</v>
      </c>
      <c r="J18" s="34">
        <v>0</v>
      </c>
      <c r="K18" s="37">
        <v>100</v>
      </c>
      <c r="L18" s="37">
        <v>100</v>
      </c>
      <c r="M18" s="26">
        <v>96.86982248520711</v>
      </c>
      <c r="N18" s="21">
        <v>98.64516129032258</v>
      </c>
      <c r="O18" s="36"/>
      <c r="P18" s="26"/>
      <c r="Q18" s="46"/>
      <c r="R18" s="46"/>
      <c r="S18" s="26"/>
      <c r="T18" s="26"/>
      <c r="U18" s="46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3.5" customHeight="1">
      <c r="A19" s="28">
        <v>2</v>
      </c>
      <c r="B19" s="40" t="s">
        <v>1554</v>
      </c>
      <c r="C19" s="30" t="s">
        <v>1525</v>
      </c>
      <c r="D19" s="62" t="s">
        <v>1555</v>
      </c>
      <c r="E19" s="30" t="s">
        <v>1556</v>
      </c>
      <c r="F19" s="30" t="s">
        <v>146</v>
      </c>
      <c r="G19" s="31">
        <v>391.5100006103516</v>
      </c>
      <c r="H19" s="32">
        <v>293.1129455566406</v>
      </c>
      <c r="I19" s="33">
        <v>4</v>
      </c>
      <c r="J19" s="34">
        <v>0</v>
      </c>
      <c r="K19" s="26">
        <v>62.805259862241705</v>
      </c>
      <c r="L19" s="21">
        <v>89.24617817606747</v>
      </c>
      <c r="M19" s="35">
        <v>102</v>
      </c>
      <c r="N19" s="21">
        <v>101.86675375571522</v>
      </c>
      <c r="O19" s="36"/>
      <c r="P19" s="26"/>
      <c r="Q19" s="46"/>
      <c r="R19" s="46"/>
      <c r="S19" s="26"/>
      <c r="T19" s="26"/>
      <c r="U19" s="37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3.5" customHeight="1">
      <c r="A20" s="28">
        <v>3</v>
      </c>
      <c r="B20" s="40" t="s">
        <v>1557</v>
      </c>
      <c r="C20" s="30" t="s">
        <v>1525</v>
      </c>
      <c r="D20" s="62" t="s">
        <v>1558</v>
      </c>
      <c r="E20" s="30" t="s">
        <v>1559</v>
      </c>
      <c r="F20" s="30" t="s">
        <v>146</v>
      </c>
      <c r="G20" s="31">
        <v>373.2633209228516</v>
      </c>
      <c r="H20" s="32">
        <v>265.3900146484375</v>
      </c>
      <c r="I20" s="33">
        <v>4</v>
      </c>
      <c r="J20" s="34">
        <v>0</v>
      </c>
      <c r="K20" s="26">
        <v>73.94028750460744</v>
      </c>
      <c r="L20" s="21">
        <v>90.77747989276139</v>
      </c>
      <c r="M20" s="21">
        <v>88.77982646420824</v>
      </c>
      <c r="N20" s="21">
        <v>85.83269124931203</v>
      </c>
      <c r="O20" s="36"/>
      <c r="P20" s="26"/>
      <c r="Q20" s="46"/>
      <c r="R20" s="46"/>
      <c r="S20" s="26"/>
      <c r="T20" s="26"/>
      <c r="U20" s="37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ht="13.5" customHeight="1">
      <c r="A21" s="28">
        <v>4</v>
      </c>
      <c r="B21" s="40" t="s">
        <v>1560</v>
      </c>
      <c r="C21" s="30" t="s">
        <v>1525</v>
      </c>
      <c r="D21" s="62" t="s">
        <v>1561</v>
      </c>
      <c r="E21" s="30" t="s">
        <v>1562</v>
      </c>
      <c r="F21" s="30" t="s">
        <v>180</v>
      </c>
      <c r="G21" s="31">
        <v>312.8269683837891</v>
      </c>
      <c r="H21" s="32">
        <v>239.76075744628906</v>
      </c>
      <c r="I21" s="33">
        <v>4</v>
      </c>
      <c r="J21" s="34">
        <v>0</v>
      </c>
      <c r="K21" s="26">
        <v>44.6273637374861</v>
      </c>
      <c r="L21" s="21">
        <v>54.70113085621969</v>
      </c>
      <c r="M21" s="21">
        <v>96.69816893089192</v>
      </c>
      <c r="N21" s="21">
        <v>88.36147308781868</v>
      </c>
      <c r="O21" s="36"/>
      <c r="P21" s="26"/>
      <c r="Q21" s="46"/>
      <c r="R21" s="46"/>
      <c r="S21" s="26"/>
      <c r="T21" s="26"/>
      <c r="U21" s="46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13.5" customHeight="1">
      <c r="A22" s="28">
        <v>5</v>
      </c>
      <c r="B22" s="40" t="s">
        <v>1563</v>
      </c>
      <c r="C22" s="30" t="s">
        <v>1525</v>
      </c>
      <c r="D22" s="62" t="s">
        <v>1564</v>
      </c>
      <c r="E22" s="30" t="s">
        <v>1565</v>
      </c>
      <c r="F22" s="30" t="s">
        <v>146</v>
      </c>
      <c r="G22" s="31">
        <v>297.1827850341797</v>
      </c>
      <c r="H22" s="32">
        <v>220.1172637939453</v>
      </c>
      <c r="I22" s="33">
        <v>4</v>
      </c>
      <c r="J22" s="34">
        <v>0</v>
      </c>
      <c r="K22" s="21">
        <v>57.18358038768528</v>
      </c>
      <c r="L22" s="21">
        <v>85.76494427558255</v>
      </c>
      <c r="M22" s="26">
        <v>50.04891470498318</v>
      </c>
      <c r="N22" s="21">
        <v>77.16872835230085</v>
      </c>
      <c r="O22" s="36"/>
      <c r="P22" s="26"/>
      <c r="Q22" s="46"/>
      <c r="R22" s="46"/>
      <c r="S22" s="26"/>
      <c r="T22" s="26"/>
      <c r="U22" s="46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13.5" customHeight="1">
      <c r="A23" s="28">
        <v>6</v>
      </c>
      <c r="B23" s="40" t="s">
        <v>1566</v>
      </c>
      <c r="C23" s="30" t="s">
        <v>1525</v>
      </c>
      <c r="D23" s="62" t="s">
        <v>1567</v>
      </c>
      <c r="E23" s="30" t="s">
        <v>1568</v>
      </c>
      <c r="F23" s="30" t="s">
        <v>1569</v>
      </c>
      <c r="G23" s="31">
        <v>282.7828826904297</v>
      </c>
      <c r="H23" s="32">
        <v>216.68878173828125</v>
      </c>
      <c r="I23" s="33">
        <v>4</v>
      </c>
      <c r="J23" s="34">
        <v>0</v>
      </c>
      <c r="K23" s="26">
        <v>40.38655123817193</v>
      </c>
      <c r="L23" s="21">
        <v>62.495385751199706</v>
      </c>
      <c r="M23" s="21">
        <v>75.8619091751622</v>
      </c>
      <c r="N23" s="21">
        <v>78.33149171270719</v>
      </c>
      <c r="O23" s="36"/>
      <c r="P23" s="26"/>
      <c r="Q23" s="46"/>
      <c r="R23" s="46"/>
      <c r="S23" s="26"/>
      <c r="T23" s="26"/>
      <c r="U23" s="37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ht="13.5" customHeight="1">
      <c r="A24" s="28">
        <v>7</v>
      </c>
      <c r="B24" s="40" t="s">
        <v>1570</v>
      </c>
      <c r="C24" s="30" t="s">
        <v>1525</v>
      </c>
      <c r="D24" s="62" t="s">
        <v>1571</v>
      </c>
      <c r="E24" s="30" t="s">
        <v>1572</v>
      </c>
      <c r="F24" s="30" t="s">
        <v>199</v>
      </c>
      <c r="G24" s="31">
        <v>278.175927734375</v>
      </c>
      <c r="H24" s="32">
        <v>210.43218994140625</v>
      </c>
      <c r="I24" s="33">
        <v>4</v>
      </c>
      <c r="J24" s="34">
        <v>0</v>
      </c>
      <c r="K24" s="26">
        <v>42.45502645502645</v>
      </c>
      <c r="L24" s="21">
        <v>77.9824965453708</v>
      </c>
      <c r="M24" s="21">
        <v>48.420585625554565</v>
      </c>
      <c r="N24" s="21">
        <v>84.0290948275862</v>
      </c>
      <c r="O24" s="36"/>
      <c r="P24" s="26"/>
      <c r="Q24" s="46"/>
      <c r="R24" s="46"/>
      <c r="S24" s="26"/>
      <c r="T24" s="26"/>
      <c r="U24" s="37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ht="13.5" customHeight="1">
      <c r="A25" s="28">
        <v>8</v>
      </c>
      <c r="B25" s="40" t="s">
        <v>1573</v>
      </c>
      <c r="C25" s="30" t="s">
        <v>1525</v>
      </c>
      <c r="D25" s="62" t="s">
        <v>1574</v>
      </c>
      <c r="E25" s="30" t="s">
        <v>1575</v>
      </c>
      <c r="F25" s="30" t="s">
        <v>333</v>
      </c>
      <c r="G25" s="31">
        <v>223.4985290527344</v>
      </c>
      <c r="H25" s="32">
        <v>203.18048095703125</v>
      </c>
      <c r="I25" s="33">
        <v>2</v>
      </c>
      <c r="J25" s="34">
        <v>0</v>
      </c>
      <c r="K25" s="26"/>
      <c r="L25" s="26"/>
      <c r="M25" s="21">
        <v>101.1804697156984</v>
      </c>
      <c r="N25" s="35">
        <v>102</v>
      </c>
      <c r="O25" s="36"/>
      <c r="P25" s="26"/>
      <c r="Q25" s="46"/>
      <c r="R25" s="46"/>
      <c r="S25" s="26"/>
      <c r="T25" s="26"/>
      <c r="U25" s="37"/>
      <c r="V25" s="37"/>
      <c r="W25" s="21"/>
      <c r="X25" s="36"/>
      <c r="Y25" s="26"/>
      <c r="Z25" s="26"/>
      <c r="AA25" s="37"/>
      <c r="AB25" s="37"/>
      <c r="AC25" s="37"/>
      <c r="AD25" s="21"/>
      <c r="AE25" s="26"/>
      <c r="AF25" s="26"/>
      <c r="AG25" s="26"/>
      <c r="AH25" s="37"/>
      <c r="AI25" s="26"/>
      <c r="AJ25" s="26"/>
      <c r="AK25" s="21"/>
    </row>
    <row r="26" spans="1:37" ht="13.5" customHeight="1">
      <c r="A26" s="28">
        <v>9</v>
      </c>
      <c r="B26" s="40" t="s">
        <v>1576</v>
      </c>
      <c r="C26" s="30" t="s">
        <v>1525</v>
      </c>
      <c r="D26" s="62" t="s">
        <v>1577</v>
      </c>
      <c r="E26" s="30" t="s">
        <v>510</v>
      </c>
      <c r="F26" s="30" t="s">
        <v>180</v>
      </c>
      <c r="G26" s="31">
        <v>261.68552856445314</v>
      </c>
      <c r="H26" s="32">
        <v>196.13037109375</v>
      </c>
      <c r="I26" s="33">
        <v>4</v>
      </c>
      <c r="J26" s="34">
        <v>0</v>
      </c>
      <c r="K26" s="26">
        <v>41.76556318967312</v>
      </c>
      <c r="L26" s="21">
        <v>49.618991793669394</v>
      </c>
      <c r="M26" s="21">
        <v>81.5288844621514</v>
      </c>
      <c r="N26" s="21">
        <v>64.9825</v>
      </c>
      <c r="O26" s="36"/>
      <c r="P26" s="26"/>
      <c r="Q26" s="46"/>
      <c r="R26" s="46"/>
      <c r="S26" s="26"/>
      <c r="T26" s="26"/>
      <c r="U26" s="37"/>
      <c r="V26" s="37"/>
      <c r="W26" s="21"/>
      <c r="X26" s="36"/>
      <c r="Y26" s="26"/>
      <c r="Z26" s="26"/>
      <c r="AA26" s="37"/>
      <c r="AB26" s="37"/>
      <c r="AC26" s="37"/>
      <c r="AD26" s="21"/>
      <c r="AE26" s="26"/>
      <c r="AF26" s="26"/>
      <c r="AG26" s="26"/>
      <c r="AH26" s="37"/>
      <c r="AI26" s="26"/>
      <c r="AJ26" s="26"/>
      <c r="AK26" s="21"/>
    </row>
    <row r="27" spans="1:37" ht="13.5" customHeight="1">
      <c r="A27" s="28">
        <v>10</v>
      </c>
      <c r="B27" s="40" t="s">
        <v>1578</v>
      </c>
      <c r="C27" s="30" t="s">
        <v>1525</v>
      </c>
      <c r="D27" s="62" t="s">
        <v>1579</v>
      </c>
      <c r="E27" s="30" t="s">
        <v>1580</v>
      </c>
      <c r="F27" s="30" t="s">
        <v>210</v>
      </c>
      <c r="G27" s="31">
        <v>170.26286621093752</v>
      </c>
      <c r="H27" s="32">
        <v>154.784423828125</v>
      </c>
      <c r="I27" s="33">
        <v>2</v>
      </c>
      <c r="J27" s="34">
        <v>0</v>
      </c>
      <c r="K27" s="26"/>
      <c r="L27" s="26"/>
      <c r="M27" s="21">
        <v>71.73970201577563</v>
      </c>
      <c r="N27" s="21">
        <v>83.04472843450479</v>
      </c>
      <c r="O27" s="36"/>
      <c r="P27" s="26"/>
      <c r="Q27" s="46"/>
      <c r="R27" s="46"/>
      <c r="S27" s="26"/>
      <c r="T27" s="26"/>
      <c r="U27" s="46"/>
      <c r="V27" s="37"/>
      <c r="W27" s="21"/>
      <c r="X27" s="36"/>
      <c r="Y27" s="26"/>
      <c r="Z27" s="26"/>
      <c r="AA27" s="37"/>
      <c r="AB27" s="37"/>
      <c r="AC27" s="37"/>
      <c r="AD27" s="21"/>
      <c r="AE27" s="26"/>
      <c r="AF27" s="26"/>
      <c r="AG27" s="26"/>
      <c r="AH27" s="37"/>
      <c r="AI27" s="26"/>
      <c r="AJ27" s="26"/>
      <c r="AK27" s="21"/>
    </row>
    <row r="28" spans="1:37" ht="13.5" customHeight="1">
      <c r="A28" s="28">
        <v>11</v>
      </c>
      <c r="B28" s="40" t="s">
        <v>1581</v>
      </c>
      <c r="C28" s="30" t="s">
        <v>1525</v>
      </c>
      <c r="D28" s="62" t="s">
        <v>1582</v>
      </c>
      <c r="E28" s="30" t="s">
        <v>1583</v>
      </c>
      <c r="F28" s="30" t="s">
        <v>142</v>
      </c>
      <c r="G28" s="31">
        <v>174.3096160888672</v>
      </c>
      <c r="H28" s="32">
        <v>148.4633026123047</v>
      </c>
      <c r="I28" s="33">
        <v>4</v>
      </c>
      <c r="J28" s="34">
        <v>0</v>
      </c>
      <c r="K28" s="21">
        <v>44.44936849102592</v>
      </c>
      <c r="L28" s="21">
        <v>51.271956390066634</v>
      </c>
      <c r="M28" s="36">
        <v>10</v>
      </c>
      <c r="N28" s="21">
        <v>52.7419682110247</v>
      </c>
      <c r="O28" s="36"/>
      <c r="P28" s="26"/>
      <c r="Q28" s="46"/>
      <c r="R28" s="46"/>
      <c r="S28" s="26"/>
      <c r="T28" s="26"/>
      <c r="U28" s="37"/>
      <c r="V28" s="37"/>
      <c r="W28" s="21"/>
      <c r="X28" s="36"/>
      <c r="Y28" s="26"/>
      <c r="Z28" s="26"/>
      <c r="AA28" s="37"/>
      <c r="AB28" s="37"/>
      <c r="AC28" s="37"/>
      <c r="AD28" s="21"/>
      <c r="AE28" s="26"/>
      <c r="AF28" s="26"/>
      <c r="AG28" s="26"/>
      <c r="AH28" s="37"/>
      <c r="AI28" s="26"/>
      <c r="AJ28" s="26"/>
      <c r="AK28" s="21"/>
    </row>
    <row r="29" spans="1:37" ht="13.5" customHeight="1">
      <c r="A29" s="28">
        <v>12</v>
      </c>
      <c r="B29" s="40" t="s">
        <v>1584</v>
      </c>
      <c r="C29" s="30" t="s">
        <v>1525</v>
      </c>
      <c r="D29" s="62" t="s">
        <v>1585</v>
      </c>
      <c r="E29" s="30" t="s">
        <v>457</v>
      </c>
      <c r="F29" s="30" t="s">
        <v>306</v>
      </c>
      <c r="G29" s="31">
        <v>159.19722137451174</v>
      </c>
      <c r="H29" s="32">
        <v>144.72474670410156</v>
      </c>
      <c r="I29" s="33">
        <v>2</v>
      </c>
      <c r="J29" s="34">
        <v>0</v>
      </c>
      <c r="K29" s="26"/>
      <c r="L29" s="26"/>
      <c r="M29" s="21">
        <v>92.91146424517594</v>
      </c>
      <c r="N29" s="21">
        <v>51.81328903654485</v>
      </c>
      <c r="O29" s="36"/>
      <c r="P29" s="26"/>
      <c r="Q29" s="46"/>
      <c r="R29" s="46"/>
      <c r="S29" s="26"/>
      <c r="T29" s="26"/>
      <c r="U29" s="46"/>
      <c r="V29" s="37"/>
      <c r="W29" s="21"/>
      <c r="X29" s="36"/>
      <c r="Y29" s="26"/>
      <c r="Z29" s="26"/>
      <c r="AA29" s="37"/>
      <c r="AB29" s="37"/>
      <c r="AC29" s="37"/>
      <c r="AD29" s="21"/>
      <c r="AE29" s="26"/>
      <c r="AF29" s="26"/>
      <c r="AG29" s="26"/>
      <c r="AH29" s="37"/>
      <c r="AI29" s="26"/>
      <c r="AJ29" s="26"/>
      <c r="AK29" s="21"/>
    </row>
    <row r="30" spans="1:37" ht="13.5" customHeight="1">
      <c r="A30" s="28">
        <v>13</v>
      </c>
      <c r="B30" s="40" t="s">
        <v>1586</v>
      </c>
      <c r="C30" s="30" t="s">
        <v>1525</v>
      </c>
      <c r="D30" s="62" t="s">
        <v>1555</v>
      </c>
      <c r="E30" s="30" t="s">
        <v>1587</v>
      </c>
      <c r="F30" s="30" t="s">
        <v>161</v>
      </c>
      <c r="G30" s="31">
        <v>153.8130859375</v>
      </c>
      <c r="H30" s="32">
        <v>139.830078125</v>
      </c>
      <c r="I30" s="33">
        <v>2</v>
      </c>
      <c r="J30" s="34">
        <v>0</v>
      </c>
      <c r="K30" s="26"/>
      <c r="L30" s="26"/>
      <c r="M30" s="21">
        <v>67.76076158940397</v>
      </c>
      <c r="N30" s="21">
        <v>72.06931608133085</v>
      </c>
      <c r="O30" s="36"/>
      <c r="P30" s="26"/>
      <c r="Q30" s="46"/>
      <c r="R30" s="46"/>
      <c r="S30" s="26"/>
      <c r="T30" s="26"/>
      <c r="U30" s="37"/>
      <c r="V30" s="37"/>
      <c r="W30" s="21"/>
      <c r="X30" s="36"/>
      <c r="Y30" s="26"/>
      <c r="Z30" s="26"/>
      <c r="AA30" s="37"/>
      <c r="AB30" s="37"/>
      <c r="AC30" s="37"/>
      <c r="AD30" s="21"/>
      <c r="AE30" s="26"/>
      <c r="AF30" s="26"/>
      <c r="AG30" s="26"/>
      <c r="AH30" s="37"/>
      <c r="AI30" s="26"/>
      <c r="AJ30" s="26"/>
      <c r="AK30" s="21"/>
    </row>
    <row r="31" spans="1:37" ht="13.5" customHeight="1">
      <c r="A31" s="28">
        <v>14</v>
      </c>
      <c r="B31" s="40" t="s">
        <v>1588</v>
      </c>
      <c r="C31" s="30" t="s">
        <v>1525</v>
      </c>
      <c r="D31" s="62" t="s">
        <v>1589</v>
      </c>
      <c r="E31" s="30" t="s">
        <v>1590</v>
      </c>
      <c r="F31" s="30" t="s">
        <v>282</v>
      </c>
      <c r="G31" s="31">
        <v>150.27971191406252</v>
      </c>
      <c r="H31" s="32">
        <v>136.617919921875</v>
      </c>
      <c r="I31" s="33">
        <v>2</v>
      </c>
      <c r="J31" s="34">
        <v>0</v>
      </c>
      <c r="K31" s="21">
        <v>60.7326672721768</v>
      </c>
      <c r="L31" s="21">
        <v>75.88525324966383</v>
      </c>
      <c r="M31" s="26"/>
      <c r="N31" s="26"/>
      <c r="O31" s="36"/>
      <c r="P31" s="26"/>
      <c r="Q31" s="46"/>
      <c r="R31" s="46"/>
      <c r="S31" s="26"/>
      <c r="T31" s="26"/>
      <c r="U31" s="46"/>
      <c r="V31" s="37"/>
      <c r="W31" s="21"/>
      <c r="X31" s="36"/>
      <c r="Y31" s="26"/>
      <c r="Z31" s="26"/>
      <c r="AA31" s="37"/>
      <c r="AB31" s="37"/>
      <c r="AC31" s="37"/>
      <c r="AD31" s="21"/>
      <c r="AE31" s="26"/>
      <c r="AF31" s="26"/>
      <c r="AG31" s="26"/>
      <c r="AH31" s="37"/>
      <c r="AI31" s="26"/>
      <c r="AJ31" s="26"/>
      <c r="AK31" s="21"/>
    </row>
    <row r="32" spans="1:37" ht="13.5" customHeight="1">
      <c r="A32" s="28">
        <v>15</v>
      </c>
      <c r="B32" s="40" t="s">
        <v>1591</v>
      </c>
      <c r="C32" s="30" t="s">
        <v>1525</v>
      </c>
      <c r="D32" s="62" t="s">
        <v>1592</v>
      </c>
      <c r="E32" s="30" t="s">
        <v>1593</v>
      </c>
      <c r="F32" s="30" t="s">
        <v>282</v>
      </c>
      <c r="G32" s="31">
        <v>131.9499481201172</v>
      </c>
      <c r="H32" s="32">
        <v>119.95449829101562</v>
      </c>
      <c r="I32" s="33">
        <v>2</v>
      </c>
      <c r="J32" s="34">
        <v>0</v>
      </c>
      <c r="K32" s="21">
        <v>54.989035087719294</v>
      </c>
      <c r="L32" s="21">
        <v>64.96546431312356</v>
      </c>
      <c r="M32" s="26"/>
      <c r="N32" s="26"/>
      <c r="O32" s="36"/>
      <c r="P32" s="26"/>
      <c r="Q32" s="46"/>
      <c r="R32" s="46"/>
      <c r="S32" s="26"/>
      <c r="T32" s="26"/>
      <c r="U32" s="46"/>
      <c r="V32" s="37"/>
      <c r="W32" s="21"/>
      <c r="X32" s="36"/>
      <c r="Y32" s="26"/>
      <c r="Z32" s="26"/>
      <c r="AA32" s="37"/>
      <c r="AB32" s="37"/>
      <c r="AC32" s="37"/>
      <c r="AD32" s="21"/>
      <c r="AE32" s="26"/>
      <c r="AF32" s="26"/>
      <c r="AG32" s="26"/>
      <c r="AH32" s="37"/>
      <c r="AI32" s="26"/>
      <c r="AJ32" s="26"/>
      <c r="AK32" s="21"/>
    </row>
    <row r="33" spans="1:37" ht="13.5" customHeight="1">
      <c r="A33" s="28">
        <v>16</v>
      </c>
      <c r="B33" s="40" t="s">
        <v>1594</v>
      </c>
      <c r="C33" s="30" t="s">
        <v>1525</v>
      </c>
      <c r="D33" s="62" t="s">
        <v>1595</v>
      </c>
      <c r="E33" s="30" t="s">
        <v>1596</v>
      </c>
      <c r="F33" s="30" t="s">
        <v>138</v>
      </c>
      <c r="G33" s="31">
        <v>129.9435676574707</v>
      </c>
      <c r="H33" s="32">
        <v>118.13050842285156</v>
      </c>
      <c r="I33" s="33">
        <v>2</v>
      </c>
      <c r="J33" s="34">
        <v>0</v>
      </c>
      <c r="K33" s="21">
        <v>52.914798206278014</v>
      </c>
      <c r="L33" s="21">
        <v>65.21571648690292</v>
      </c>
      <c r="M33" s="26"/>
      <c r="N33" s="26"/>
      <c r="O33" s="36"/>
      <c r="P33" s="26"/>
      <c r="Q33" s="46"/>
      <c r="R33" s="46"/>
      <c r="S33" s="26"/>
      <c r="T33" s="26"/>
      <c r="U33" s="46"/>
      <c r="V33" s="37"/>
      <c r="W33" s="21"/>
      <c r="X33" s="36"/>
      <c r="Y33" s="26"/>
      <c r="Z33" s="26"/>
      <c r="AA33" s="37"/>
      <c r="AB33" s="37"/>
      <c r="AC33" s="37"/>
      <c r="AD33" s="21"/>
      <c r="AE33" s="26"/>
      <c r="AF33" s="26"/>
      <c r="AG33" s="26"/>
      <c r="AH33" s="37"/>
      <c r="AI33" s="26"/>
      <c r="AJ33" s="26"/>
      <c r="AK33" s="21"/>
    </row>
    <row r="34" spans="1:37" ht="13.5" customHeight="1">
      <c r="A34" s="28">
        <v>17</v>
      </c>
      <c r="B34" s="40" t="s">
        <v>1597</v>
      </c>
      <c r="C34" s="30" t="s">
        <v>1525</v>
      </c>
      <c r="D34" s="62" t="s">
        <v>1598</v>
      </c>
      <c r="E34" s="30" t="s">
        <v>1599</v>
      </c>
      <c r="F34" s="30" t="s">
        <v>595</v>
      </c>
      <c r="G34" s="31">
        <v>108.3937240600586</v>
      </c>
      <c r="H34" s="32">
        <v>98.53974914550781</v>
      </c>
      <c r="I34" s="33">
        <v>2</v>
      </c>
      <c r="J34" s="34">
        <v>0</v>
      </c>
      <c r="K34" s="26"/>
      <c r="L34" s="26"/>
      <c r="M34" s="21">
        <v>88.53975121687398</v>
      </c>
      <c r="N34" s="35">
        <v>10</v>
      </c>
      <c r="O34" s="36"/>
      <c r="P34" s="26"/>
      <c r="Q34" s="46"/>
      <c r="R34" s="46"/>
      <c r="S34" s="26"/>
      <c r="T34" s="26"/>
      <c r="U34" s="46"/>
      <c r="V34" s="37"/>
      <c r="W34" s="21"/>
      <c r="X34" s="36"/>
      <c r="Y34" s="26"/>
      <c r="Z34" s="26"/>
      <c r="AA34" s="37"/>
      <c r="AB34" s="37"/>
      <c r="AC34" s="37"/>
      <c r="AD34" s="21"/>
      <c r="AE34" s="26"/>
      <c r="AF34" s="26"/>
      <c r="AG34" s="26"/>
      <c r="AH34" s="37"/>
      <c r="AI34" s="26"/>
      <c r="AJ34" s="26"/>
      <c r="AK34" s="21"/>
    </row>
    <row r="35" spans="1:37" ht="13.5" customHeight="1">
      <c r="A35" s="28">
        <v>18</v>
      </c>
      <c r="B35" s="40" t="s">
        <v>1600</v>
      </c>
      <c r="C35" s="30" t="s">
        <v>1525</v>
      </c>
      <c r="D35" s="62" t="s">
        <v>1601</v>
      </c>
      <c r="E35" s="30" t="s">
        <v>1602</v>
      </c>
      <c r="F35" s="30" t="s">
        <v>503</v>
      </c>
      <c r="G35" s="31">
        <v>46.4743034362793</v>
      </c>
      <c r="H35" s="32">
        <v>42.249366760253906</v>
      </c>
      <c r="I35" s="33">
        <v>1</v>
      </c>
      <c r="J35" s="34">
        <v>0</v>
      </c>
      <c r="K35" s="21">
        <v>42.24936815501263</v>
      </c>
      <c r="L35" s="26"/>
      <c r="M35" s="26"/>
      <c r="N35" s="26"/>
      <c r="O35" s="36"/>
      <c r="P35" s="26"/>
      <c r="Q35" s="46"/>
      <c r="R35" s="46"/>
      <c r="S35" s="26"/>
      <c r="T35" s="26"/>
      <c r="U35" s="46"/>
      <c r="V35" s="37"/>
      <c r="W35" s="21"/>
      <c r="X35" s="36"/>
      <c r="Y35" s="26"/>
      <c r="Z35" s="26"/>
      <c r="AA35" s="37"/>
      <c r="AB35" s="37"/>
      <c r="AC35" s="37"/>
      <c r="AD35" s="21"/>
      <c r="AE35" s="26"/>
      <c r="AF35" s="26"/>
      <c r="AG35" s="26"/>
      <c r="AH35" s="37"/>
      <c r="AI35" s="26"/>
      <c r="AJ35" s="26"/>
      <c r="AK35" s="21"/>
    </row>
    <row r="36" spans="1:37" ht="13.5" customHeight="1">
      <c r="A36" s="28">
        <v>19</v>
      </c>
      <c r="B36" s="40" t="s">
        <v>1603</v>
      </c>
      <c r="C36" s="30" t="s">
        <v>1525</v>
      </c>
      <c r="D36" s="62" t="s">
        <v>1577</v>
      </c>
      <c r="E36" s="30" t="s">
        <v>500</v>
      </c>
      <c r="F36" s="30" t="s">
        <v>180</v>
      </c>
      <c r="G36" s="31">
        <v>22</v>
      </c>
      <c r="H36" s="32">
        <v>20</v>
      </c>
      <c r="I36" s="33">
        <v>2</v>
      </c>
      <c r="J36" s="34">
        <v>0</v>
      </c>
      <c r="K36" s="26"/>
      <c r="L36" s="26"/>
      <c r="M36" s="35">
        <v>10</v>
      </c>
      <c r="N36" s="35">
        <v>10</v>
      </c>
      <c r="O36" s="36"/>
      <c r="P36" s="26"/>
      <c r="Q36" s="46"/>
      <c r="R36" s="46"/>
      <c r="S36" s="26"/>
      <c r="T36" s="26"/>
      <c r="U36" s="46"/>
      <c r="V36" s="37"/>
      <c r="W36" s="21"/>
      <c r="X36" s="36"/>
      <c r="Y36" s="26"/>
      <c r="Z36" s="26"/>
      <c r="AA36" s="37"/>
      <c r="AB36" s="37"/>
      <c r="AC36" s="37"/>
      <c r="AD36" s="21"/>
      <c r="AE36" s="26"/>
      <c r="AF36" s="26"/>
      <c r="AG36" s="26"/>
      <c r="AH36" s="37"/>
      <c r="AI36" s="26"/>
      <c r="AJ36" s="26"/>
      <c r="AK36" s="21"/>
    </row>
    <row r="37" spans="1:37" ht="13.5" customHeight="1">
      <c r="A37" s="39" t="s">
        <v>1604</v>
      </c>
      <c r="B37" s="40"/>
      <c r="C37" s="30"/>
      <c r="D37" s="62"/>
      <c r="E37" s="30"/>
      <c r="F37" s="30"/>
      <c r="G37" s="31"/>
      <c r="H37" s="32"/>
      <c r="J37" s="34"/>
      <c r="K37" s="21"/>
      <c r="L37" s="26"/>
      <c r="M37" s="26"/>
      <c r="N37" s="35"/>
      <c r="O37" s="35"/>
      <c r="P37" s="35"/>
      <c r="Q37" s="26"/>
      <c r="R37" s="26"/>
      <c r="S37" s="35"/>
      <c r="T37" s="35"/>
      <c r="U37" s="37"/>
      <c r="V37" s="37"/>
      <c r="W37" s="21"/>
      <c r="X37" s="36"/>
      <c r="Y37" s="26"/>
      <c r="Z37" s="26"/>
      <c r="AA37" s="37"/>
      <c r="AB37" s="37"/>
      <c r="AC37" s="37"/>
      <c r="AD37" s="21"/>
      <c r="AE37" s="26"/>
      <c r="AF37" s="26"/>
      <c r="AG37" s="26"/>
      <c r="AH37" s="37"/>
      <c r="AI37" s="26"/>
      <c r="AJ37" s="26"/>
      <c r="AK37" s="21"/>
    </row>
    <row r="38" spans="1:37" ht="13.5" customHeight="1">
      <c r="A38" s="13" t="s">
        <v>1604</v>
      </c>
      <c r="B38" s="13"/>
      <c r="C38" s="14" t="s">
        <v>113</v>
      </c>
      <c r="D38" s="14"/>
      <c r="E38" s="15">
        <v>38782</v>
      </c>
      <c r="F38" s="13"/>
      <c r="G38" s="16"/>
      <c r="H38" s="16"/>
      <c r="I38" s="13"/>
      <c r="J38" s="18"/>
      <c r="K38" s="19"/>
      <c r="L38" s="19"/>
      <c r="M38" s="19"/>
      <c r="N38" s="19"/>
      <c r="O38" s="19"/>
      <c r="P38" s="19"/>
      <c r="Q38" s="19"/>
      <c r="R38" s="19"/>
      <c r="S38" s="19"/>
      <c r="T38" s="20"/>
      <c r="U38" s="20"/>
      <c r="V38" s="37"/>
      <c r="W38" s="21"/>
      <c r="X38" s="36"/>
      <c r="Y38" s="26"/>
      <c r="Z38" s="26"/>
      <c r="AA38" s="37"/>
      <c r="AB38" s="37"/>
      <c r="AC38" s="37"/>
      <c r="AD38" s="21"/>
      <c r="AE38" s="26"/>
      <c r="AF38" s="26"/>
      <c r="AG38" s="26"/>
      <c r="AH38" s="37"/>
      <c r="AI38" s="26"/>
      <c r="AJ38" s="26"/>
      <c r="AK38" s="21"/>
    </row>
    <row r="39" spans="1:37" ht="13.5" customHeight="1">
      <c r="A39" s="14" t="s">
        <v>114</v>
      </c>
      <c r="B39" s="13" t="s">
        <v>115</v>
      </c>
      <c r="C39" s="13" t="s">
        <v>116</v>
      </c>
      <c r="D39" s="13" t="s">
        <v>117</v>
      </c>
      <c r="E39" s="13" t="s">
        <v>118</v>
      </c>
      <c r="F39" s="13" t="s">
        <v>119</v>
      </c>
      <c r="G39" s="16" t="s">
        <v>120</v>
      </c>
      <c r="H39" s="43" t="s">
        <v>121</v>
      </c>
      <c r="I39" s="24" t="s">
        <v>117</v>
      </c>
      <c r="J39" s="25" t="s">
        <v>123</v>
      </c>
      <c r="K39" s="11" t="s">
        <v>124</v>
      </c>
      <c r="L39" s="11" t="s">
        <v>124</v>
      </c>
      <c r="M39" s="11" t="s">
        <v>125</v>
      </c>
      <c r="N39" s="11" t="s">
        <v>125</v>
      </c>
      <c r="O39" s="11" t="s">
        <v>126</v>
      </c>
      <c r="P39" s="11" t="s">
        <v>126</v>
      </c>
      <c r="Q39" s="11" t="s">
        <v>127</v>
      </c>
      <c r="R39" s="12" t="s">
        <v>127</v>
      </c>
      <c r="S39" s="11" t="s">
        <v>128</v>
      </c>
      <c r="T39" s="12" t="s">
        <v>129</v>
      </c>
      <c r="U39" s="11" t="s">
        <v>130</v>
      </c>
      <c r="V39" s="37"/>
      <c r="W39" s="21"/>
      <c r="X39" s="36"/>
      <c r="Y39" s="26"/>
      <c r="Z39" s="26"/>
      <c r="AA39" s="37"/>
      <c r="AB39" s="37"/>
      <c r="AC39" s="37"/>
      <c r="AD39" s="21"/>
      <c r="AE39" s="26"/>
      <c r="AF39" s="26"/>
      <c r="AG39" s="26"/>
      <c r="AH39" s="37"/>
      <c r="AI39" s="26"/>
      <c r="AJ39" s="26"/>
      <c r="AK39" s="21"/>
    </row>
    <row r="40" spans="1:37" ht="13.5" customHeight="1">
      <c r="A40" s="28">
        <v>1</v>
      </c>
      <c r="B40" s="40" t="s">
        <v>1605</v>
      </c>
      <c r="C40" s="30" t="s">
        <v>1525</v>
      </c>
      <c r="D40" s="62" t="s">
        <v>1606</v>
      </c>
      <c r="E40" s="30" t="s">
        <v>1607</v>
      </c>
      <c r="F40" s="30" t="s">
        <v>138</v>
      </c>
      <c r="G40" s="31">
        <v>484.8</v>
      </c>
      <c r="H40" s="32">
        <v>304</v>
      </c>
      <c r="I40" s="33">
        <v>4</v>
      </c>
      <c r="J40" s="34">
        <v>0</v>
      </c>
      <c r="K40" s="35">
        <v>100</v>
      </c>
      <c r="L40" s="36">
        <v>100</v>
      </c>
      <c r="M40" s="35">
        <v>102</v>
      </c>
      <c r="N40" s="35">
        <v>102</v>
      </c>
      <c r="O40" s="26"/>
      <c r="P40" s="26"/>
      <c r="Q40" s="26"/>
      <c r="R40" s="26"/>
      <c r="S40" s="26"/>
      <c r="T40" s="21"/>
      <c r="U40" s="21"/>
      <c r="V40" s="37"/>
      <c r="W40" s="21"/>
      <c r="X40" s="36"/>
      <c r="Y40" s="26"/>
      <c r="Z40" s="26"/>
      <c r="AA40" s="37"/>
      <c r="AB40" s="37"/>
      <c r="AC40" s="37"/>
      <c r="AD40" s="21"/>
      <c r="AE40" s="26"/>
      <c r="AF40" s="26"/>
      <c r="AG40" s="26"/>
      <c r="AH40" s="37"/>
      <c r="AI40" s="26"/>
      <c r="AJ40" s="26"/>
      <c r="AK40" s="21"/>
    </row>
    <row r="41" spans="1:37" ht="13.5" customHeight="1">
      <c r="A41" s="28">
        <v>2</v>
      </c>
      <c r="B41" s="40" t="s">
        <v>1608</v>
      </c>
      <c r="C41" s="30" t="s">
        <v>1604</v>
      </c>
      <c r="D41" s="62" t="s">
        <v>1609</v>
      </c>
      <c r="E41" s="30" t="s">
        <v>1610</v>
      </c>
      <c r="F41" s="30" t="s">
        <v>306</v>
      </c>
      <c r="G41" s="31">
        <v>389.4429565429687</v>
      </c>
      <c r="H41" s="32">
        <v>264.06011962890625</v>
      </c>
      <c r="I41" s="33">
        <v>4</v>
      </c>
      <c r="J41" s="34">
        <v>0</v>
      </c>
      <c r="K41" s="21">
        <v>90.42039972432805</v>
      </c>
      <c r="L41" s="26">
        <v>60.47569080097935</v>
      </c>
      <c r="M41" s="21">
        <v>81.84878048780489</v>
      </c>
      <c r="N41" s="21">
        <v>91.79092526690391</v>
      </c>
      <c r="O41" s="26"/>
      <c r="P41" s="26"/>
      <c r="Q41" s="26"/>
      <c r="R41" s="26"/>
      <c r="S41" s="26"/>
      <c r="T41" s="21"/>
      <c r="U41" s="21"/>
      <c r="V41" s="37"/>
      <c r="W41" s="21"/>
      <c r="X41" s="36"/>
      <c r="Y41" s="26"/>
      <c r="Z41" s="26"/>
      <c r="AA41" s="37"/>
      <c r="AB41" s="37"/>
      <c r="AC41" s="37"/>
      <c r="AD41" s="21"/>
      <c r="AE41" s="26"/>
      <c r="AF41" s="26"/>
      <c r="AG41" s="26"/>
      <c r="AH41" s="37"/>
      <c r="AI41" s="26"/>
      <c r="AJ41" s="26"/>
      <c r="AK41" s="21"/>
    </row>
    <row r="42" spans="1:37" ht="13.5" customHeight="1">
      <c r="A42" s="28">
        <v>3</v>
      </c>
      <c r="B42" s="40" t="s">
        <v>1611</v>
      </c>
      <c r="C42" s="30" t="s">
        <v>1604</v>
      </c>
      <c r="D42" s="62" t="s">
        <v>1612</v>
      </c>
      <c r="E42" s="30" t="s">
        <v>1613</v>
      </c>
      <c r="F42" s="30" t="s">
        <v>138</v>
      </c>
      <c r="G42" s="31">
        <v>358.77773437499997</v>
      </c>
      <c r="H42" s="32">
        <v>237.88714599609375</v>
      </c>
      <c r="I42" s="33">
        <v>4</v>
      </c>
      <c r="J42" s="34">
        <v>0</v>
      </c>
      <c r="K42" s="26">
        <v>61.09429569266589</v>
      </c>
      <c r="L42" s="21">
        <v>81.28819934179594</v>
      </c>
      <c r="M42" s="21">
        <v>73.05805515239479</v>
      </c>
      <c r="N42" s="21">
        <v>83.54089068825911</v>
      </c>
      <c r="O42" s="26"/>
      <c r="P42" s="26"/>
      <c r="Q42" s="26"/>
      <c r="R42" s="26"/>
      <c r="S42" s="26"/>
      <c r="T42" s="21"/>
      <c r="U42" s="21"/>
      <c r="V42" s="37"/>
      <c r="W42" s="21"/>
      <c r="X42" s="36"/>
      <c r="Y42" s="26"/>
      <c r="Z42" s="26"/>
      <c r="AA42" s="37"/>
      <c r="AB42" s="37"/>
      <c r="AC42" s="37"/>
      <c r="AD42" s="21"/>
      <c r="AE42" s="26"/>
      <c r="AF42" s="26"/>
      <c r="AG42" s="26"/>
      <c r="AH42" s="37"/>
      <c r="AI42" s="26"/>
      <c r="AJ42" s="26"/>
      <c r="AK42" s="21"/>
    </row>
    <row r="43" spans="1:37" ht="13.5" customHeight="1">
      <c r="A43" s="28">
        <v>4</v>
      </c>
      <c r="B43" s="40" t="s">
        <v>1614</v>
      </c>
      <c r="C43" s="30" t="s">
        <v>1604</v>
      </c>
      <c r="D43" s="62" t="s">
        <v>1567</v>
      </c>
      <c r="E43" s="30" t="s">
        <v>239</v>
      </c>
      <c r="F43" s="30" t="s">
        <v>240</v>
      </c>
      <c r="G43" s="31">
        <v>339.175341796875</v>
      </c>
      <c r="H43" s="32">
        <v>225.69619750976562</v>
      </c>
      <c r="I43" s="33">
        <v>4</v>
      </c>
      <c r="J43" s="34">
        <v>0</v>
      </c>
      <c r="K43" s="21">
        <v>64.36104979151337</v>
      </c>
      <c r="L43" s="26">
        <v>56.94993412384716</v>
      </c>
      <c r="M43" s="21">
        <v>94.70743179680153</v>
      </c>
      <c r="N43" s="21">
        <v>66.6277042298999</v>
      </c>
      <c r="O43" s="26"/>
      <c r="P43" s="26"/>
      <c r="Q43" s="26"/>
      <c r="R43" s="26"/>
      <c r="S43" s="26"/>
      <c r="T43" s="21"/>
      <c r="U43" s="21"/>
      <c r="V43" s="37"/>
      <c r="W43" s="21"/>
      <c r="X43" s="36"/>
      <c r="Y43" s="26"/>
      <c r="Z43" s="26"/>
      <c r="AA43" s="37"/>
      <c r="AB43" s="37"/>
      <c r="AC43" s="37"/>
      <c r="AD43" s="21"/>
      <c r="AE43" s="26"/>
      <c r="AF43" s="26"/>
      <c r="AG43" s="26"/>
      <c r="AH43" s="37"/>
      <c r="AI43" s="26"/>
      <c r="AJ43" s="26"/>
      <c r="AK43" s="21"/>
    </row>
    <row r="44" spans="1:37" ht="13.5" customHeight="1">
      <c r="A44" s="28">
        <v>5</v>
      </c>
      <c r="B44" s="40" t="s">
        <v>1615</v>
      </c>
      <c r="C44" s="30" t="s">
        <v>1604</v>
      </c>
      <c r="D44" s="62" t="s">
        <v>1616</v>
      </c>
      <c r="E44" s="30" t="s">
        <v>795</v>
      </c>
      <c r="F44" s="30" t="s">
        <v>180</v>
      </c>
      <c r="G44" s="31">
        <v>311.2316528320312</v>
      </c>
      <c r="H44" s="32">
        <v>214.0402069091797</v>
      </c>
      <c r="I44" s="33">
        <v>4</v>
      </c>
      <c r="J44" s="34">
        <v>0</v>
      </c>
      <c r="K44" s="26">
        <v>45.31951640759931</v>
      </c>
      <c r="L44" s="21">
        <v>65.76645112209965</v>
      </c>
      <c r="M44" s="21">
        <v>73.6728869374314</v>
      </c>
      <c r="N44" s="21">
        <v>74.60086767895878</v>
      </c>
      <c r="O44" s="26"/>
      <c r="P44" s="26"/>
      <c r="Q44" s="26"/>
      <c r="R44" s="26"/>
      <c r="S44" s="26"/>
      <c r="T44" s="21"/>
      <c r="U44" s="21"/>
      <c r="V44" s="37"/>
      <c r="W44" s="21"/>
      <c r="X44" s="36"/>
      <c r="Y44" s="26"/>
      <c r="Z44" s="26"/>
      <c r="AA44" s="37"/>
      <c r="AB44" s="37"/>
      <c r="AC44" s="37"/>
      <c r="AD44" s="21"/>
      <c r="AE44" s="26"/>
      <c r="AF44" s="26"/>
      <c r="AG44" s="26"/>
      <c r="AH44" s="37"/>
      <c r="AI44" s="26"/>
      <c r="AJ44" s="26"/>
      <c r="AK44" s="21"/>
    </row>
    <row r="45" spans="1:37" ht="13.5" customHeight="1">
      <c r="A45" s="28">
        <v>6</v>
      </c>
      <c r="B45" s="40" t="s">
        <v>1617</v>
      </c>
      <c r="C45" s="30" t="s">
        <v>1604</v>
      </c>
      <c r="D45" s="62" t="s">
        <v>1618</v>
      </c>
      <c r="E45" s="30" t="s">
        <v>1619</v>
      </c>
      <c r="F45" s="30" t="s">
        <v>1569</v>
      </c>
      <c r="G45" s="31">
        <v>264.71815795898436</v>
      </c>
      <c r="H45" s="32">
        <v>170.54124450683594</v>
      </c>
      <c r="I45" s="33">
        <v>4</v>
      </c>
      <c r="J45" s="34">
        <v>0</v>
      </c>
      <c r="K45" s="26">
        <v>50.05723006486073</v>
      </c>
      <c r="L45" s="21">
        <v>58.333333333333336</v>
      </c>
      <c r="M45" s="21">
        <v>57.991935483870975</v>
      </c>
      <c r="N45" s="21">
        <v>54.21597477666841</v>
      </c>
      <c r="O45" s="26"/>
      <c r="P45" s="26"/>
      <c r="Q45" s="26"/>
      <c r="R45" s="26"/>
      <c r="S45" s="26"/>
      <c r="T45" s="21"/>
      <c r="U45" s="21"/>
      <c r="V45" s="37"/>
      <c r="W45" s="21"/>
      <c r="X45" s="36"/>
      <c r="Y45" s="26"/>
      <c r="Z45" s="26"/>
      <c r="AA45" s="37"/>
      <c r="AB45" s="37"/>
      <c r="AC45" s="37"/>
      <c r="AD45" s="21"/>
      <c r="AE45" s="26"/>
      <c r="AF45" s="26"/>
      <c r="AG45" s="26"/>
      <c r="AH45" s="37"/>
      <c r="AI45" s="26"/>
      <c r="AJ45" s="26"/>
      <c r="AK45" s="21"/>
    </row>
    <row r="46" spans="1:37" ht="13.5" customHeight="1">
      <c r="A46" s="28">
        <v>7</v>
      </c>
      <c r="B46" s="40" t="s">
        <v>1620</v>
      </c>
      <c r="C46" s="30" t="s">
        <v>1604</v>
      </c>
      <c r="D46" s="62" t="s">
        <v>1621</v>
      </c>
      <c r="E46" s="30" t="s">
        <v>1622</v>
      </c>
      <c r="F46" s="30" t="s">
        <v>282</v>
      </c>
      <c r="G46" s="31">
        <v>188.47126464843748</v>
      </c>
      <c r="H46" s="32">
        <v>157.05938720703125</v>
      </c>
      <c r="I46" s="33">
        <v>2</v>
      </c>
      <c r="J46" s="34">
        <v>0</v>
      </c>
      <c r="K46" s="21">
        <v>87.78855804616929</v>
      </c>
      <c r="L46" s="21">
        <v>69.27083333333333</v>
      </c>
      <c r="M46" s="26"/>
      <c r="N46" s="26"/>
      <c r="O46" s="26"/>
      <c r="P46" s="26"/>
      <c r="Q46" s="26"/>
      <c r="R46" s="26"/>
      <c r="S46" s="26"/>
      <c r="T46" s="21"/>
      <c r="U46" s="21"/>
      <c r="V46" s="37"/>
      <c r="W46" s="21"/>
      <c r="X46" s="36"/>
      <c r="Y46" s="26"/>
      <c r="Z46" s="26"/>
      <c r="AA46" s="37"/>
      <c r="AB46" s="37"/>
      <c r="AC46" s="37"/>
      <c r="AD46" s="21"/>
      <c r="AE46" s="26"/>
      <c r="AF46" s="26"/>
      <c r="AG46" s="26"/>
      <c r="AH46" s="37"/>
      <c r="AI46" s="26"/>
      <c r="AJ46" s="26"/>
      <c r="AK46" s="21"/>
    </row>
    <row r="47" spans="1:37" ht="13.5" customHeight="1">
      <c r="A47" s="28">
        <v>8</v>
      </c>
      <c r="B47" s="40" t="s">
        <v>1623</v>
      </c>
      <c r="C47" s="30" t="s">
        <v>1604</v>
      </c>
      <c r="D47" s="62" t="s">
        <v>1606</v>
      </c>
      <c r="E47" s="30" t="s">
        <v>1624</v>
      </c>
      <c r="F47" s="30" t="s">
        <v>142</v>
      </c>
      <c r="G47" s="31">
        <v>198.37789306640624</v>
      </c>
      <c r="H47" s="32">
        <v>155.31491088867188</v>
      </c>
      <c r="I47" s="33">
        <v>4</v>
      </c>
      <c r="J47" s="34">
        <v>0</v>
      </c>
      <c r="K47" s="36">
        <v>10</v>
      </c>
      <c r="L47" s="21">
        <v>43.805421839371675</v>
      </c>
      <c r="M47" s="21">
        <v>47.645054424988174</v>
      </c>
      <c r="N47" s="21">
        <v>63.8644382544104</v>
      </c>
      <c r="O47" s="26"/>
      <c r="P47" s="26"/>
      <c r="Q47" s="26"/>
      <c r="R47" s="26"/>
      <c r="S47" s="26"/>
      <c r="T47" s="21"/>
      <c r="U47" s="21"/>
      <c r="V47" s="37"/>
      <c r="W47" s="21"/>
      <c r="X47" s="36"/>
      <c r="Y47" s="26"/>
      <c r="Z47" s="26"/>
      <c r="AA47" s="37"/>
      <c r="AB47" s="37"/>
      <c r="AC47" s="37"/>
      <c r="AD47" s="21"/>
      <c r="AE47" s="26"/>
      <c r="AF47" s="26"/>
      <c r="AG47" s="26"/>
      <c r="AH47" s="37"/>
      <c r="AI47" s="26"/>
      <c r="AJ47" s="26"/>
      <c r="AK47" s="21"/>
    </row>
    <row r="48" spans="1:37" ht="13.5" customHeight="1">
      <c r="A48" s="28">
        <v>9</v>
      </c>
      <c r="B48" s="40" t="s">
        <v>1625</v>
      </c>
      <c r="C48" s="30" t="s">
        <v>1604</v>
      </c>
      <c r="D48" s="62" t="s">
        <v>1626</v>
      </c>
      <c r="E48" s="30" t="s">
        <v>1627</v>
      </c>
      <c r="F48" s="30" t="s">
        <v>282</v>
      </c>
      <c r="G48" s="31">
        <v>147.0069580078125</v>
      </c>
      <c r="H48" s="32">
        <v>122.50579833984375</v>
      </c>
      <c r="I48" s="33">
        <v>2</v>
      </c>
      <c r="J48" s="34">
        <v>0</v>
      </c>
      <c r="K48" s="21">
        <v>74.2501414827391</v>
      </c>
      <c r="L48" s="21">
        <v>48.25565168852917</v>
      </c>
      <c r="M48" s="26"/>
      <c r="N48" s="26"/>
      <c r="O48" s="26"/>
      <c r="P48" s="26"/>
      <c r="Q48" s="26"/>
      <c r="R48" s="26"/>
      <c r="S48" s="26"/>
      <c r="T48" s="21"/>
      <c r="U48" s="21"/>
      <c r="V48" s="37"/>
      <c r="W48" s="21"/>
      <c r="X48" s="36"/>
      <c r="Y48" s="26"/>
      <c r="Z48" s="26"/>
      <c r="AA48" s="37"/>
      <c r="AB48" s="37"/>
      <c r="AC48" s="37"/>
      <c r="AD48" s="21"/>
      <c r="AE48" s="26"/>
      <c r="AF48" s="26"/>
      <c r="AG48" s="26"/>
      <c r="AH48" s="37"/>
      <c r="AI48" s="26"/>
      <c r="AJ48" s="26"/>
      <c r="AK48" s="21"/>
    </row>
    <row r="49" spans="1:37" ht="13.5" customHeight="1">
      <c r="A49" s="28">
        <v>10</v>
      </c>
      <c r="B49" s="40" t="s">
        <v>1628</v>
      </c>
      <c r="C49" s="30" t="s">
        <v>1604</v>
      </c>
      <c r="D49" s="62" t="s">
        <v>1550</v>
      </c>
      <c r="E49" s="30" t="s">
        <v>1629</v>
      </c>
      <c r="F49" s="30" t="s">
        <v>337</v>
      </c>
      <c r="G49" s="31">
        <v>110.08463745117187</v>
      </c>
      <c r="H49" s="32">
        <v>91.73719787597656</v>
      </c>
      <c r="I49" s="33">
        <v>2</v>
      </c>
      <c r="J49" s="34">
        <v>0</v>
      </c>
      <c r="K49" s="21">
        <v>38.943306619174834</v>
      </c>
      <c r="L49" s="21">
        <v>52.793893129770986</v>
      </c>
      <c r="M49" s="26"/>
      <c r="N49" s="26"/>
      <c r="O49" s="26"/>
      <c r="P49" s="26"/>
      <c r="Q49" s="26"/>
      <c r="R49" s="26"/>
      <c r="S49" s="26"/>
      <c r="T49" s="21"/>
      <c r="U49" s="21"/>
      <c r="V49" s="37"/>
      <c r="W49" s="21"/>
      <c r="X49" s="36"/>
      <c r="Y49" s="26"/>
      <c r="Z49" s="26"/>
      <c r="AA49" s="37"/>
      <c r="AB49" s="37"/>
      <c r="AC49" s="37"/>
      <c r="AD49" s="21"/>
      <c r="AE49" s="26"/>
      <c r="AF49" s="26"/>
      <c r="AG49" s="26"/>
      <c r="AH49" s="37"/>
      <c r="AI49" s="26"/>
      <c r="AJ49" s="26"/>
      <c r="AK49" s="21"/>
    </row>
    <row r="50" spans="1:37" ht="13.5" customHeight="1">
      <c r="A50" s="28">
        <v>11</v>
      </c>
      <c r="B50" s="40" t="s">
        <v>1630</v>
      </c>
      <c r="C50" s="30" t="s">
        <v>1604</v>
      </c>
      <c r="D50" s="62" t="s">
        <v>1631</v>
      </c>
      <c r="E50" s="30" t="s">
        <v>1632</v>
      </c>
      <c r="F50" s="30" t="s">
        <v>282</v>
      </c>
      <c r="G50" s="31">
        <v>96.26010131835938</v>
      </c>
      <c r="H50" s="32">
        <v>80.21675109863281</v>
      </c>
      <c r="I50" s="33">
        <v>2</v>
      </c>
      <c r="J50" s="34">
        <v>0</v>
      </c>
      <c r="K50" s="21">
        <v>70.21675140487022</v>
      </c>
      <c r="L50" s="35">
        <v>10</v>
      </c>
      <c r="M50" s="26"/>
      <c r="N50" s="26"/>
      <c r="O50" s="26"/>
      <c r="P50" s="26"/>
      <c r="Q50" s="26"/>
      <c r="R50" s="26"/>
      <c r="S50" s="26"/>
      <c r="T50" s="26"/>
      <c r="U50" s="26"/>
      <c r="V50" s="37"/>
      <c r="W50" s="21"/>
      <c r="X50" s="36"/>
      <c r="Y50" s="26"/>
      <c r="Z50" s="26"/>
      <c r="AA50" s="37"/>
      <c r="AB50" s="37"/>
      <c r="AC50" s="37"/>
      <c r="AD50" s="21"/>
      <c r="AE50" s="26"/>
      <c r="AF50" s="26"/>
      <c r="AG50" s="26"/>
      <c r="AH50" s="37"/>
      <c r="AI50" s="26"/>
      <c r="AJ50" s="26"/>
      <c r="AK50" s="21"/>
    </row>
    <row r="51" spans="1:37" ht="13.5" customHeight="1">
      <c r="A51" s="28">
        <v>12</v>
      </c>
      <c r="B51" s="40" t="s">
        <v>1633</v>
      </c>
      <c r="C51" s="30" t="s">
        <v>1604</v>
      </c>
      <c r="D51" s="62" t="s">
        <v>1634</v>
      </c>
      <c r="E51" s="30" t="s">
        <v>1635</v>
      </c>
      <c r="F51" s="30" t="s">
        <v>272</v>
      </c>
      <c r="G51" s="31">
        <v>94.68436889648437</v>
      </c>
      <c r="H51" s="32">
        <v>78.90364074707031</v>
      </c>
      <c r="I51" s="33">
        <v>2</v>
      </c>
      <c r="J51" s="34">
        <v>0</v>
      </c>
      <c r="K51" s="21">
        <v>37.24098779449333</v>
      </c>
      <c r="L51" s="21">
        <v>41.66265060240964</v>
      </c>
      <c r="M51" s="26"/>
      <c r="N51" s="26"/>
      <c r="O51" s="26"/>
      <c r="P51" s="26"/>
      <c r="Q51" s="26"/>
      <c r="R51" s="26"/>
      <c r="S51" s="26"/>
      <c r="T51" s="21"/>
      <c r="U51" s="21"/>
      <c r="V51" s="37"/>
      <c r="W51" s="21"/>
      <c r="X51" s="36"/>
      <c r="Y51" s="26"/>
      <c r="Z51" s="26"/>
      <c r="AA51" s="37"/>
      <c r="AB51" s="37"/>
      <c r="AC51" s="37"/>
      <c r="AD51" s="21"/>
      <c r="AE51" s="26"/>
      <c r="AF51" s="26"/>
      <c r="AG51" s="26"/>
      <c r="AH51" s="37"/>
      <c r="AI51" s="26"/>
      <c r="AJ51" s="26"/>
      <c r="AK51" s="21"/>
    </row>
    <row r="52" ht="20.25">
      <c r="A52" s="39" t="s">
        <v>1636</v>
      </c>
    </row>
    <row r="53" spans="1:21" ht="12.75">
      <c r="A53" s="13" t="s">
        <v>1636</v>
      </c>
      <c r="B53" s="13"/>
      <c r="C53" s="14" t="s">
        <v>113</v>
      </c>
      <c r="D53" s="14"/>
      <c r="E53" s="15">
        <v>38782</v>
      </c>
      <c r="F53" s="13"/>
      <c r="G53" s="16"/>
      <c r="H53" s="16"/>
      <c r="I53" s="13"/>
      <c r="J53" s="18"/>
      <c r="K53" s="19"/>
      <c r="L53" s="19"/>
      <c r="M53" s="19"/>
      <c r="N53" s="19"/>
      <c r="O53" s="19"/>
      <c r="P53" s="19"/>
      <c r="Q53" s="19"/>
      <c r="R53" s="19"/>
      <c r="S53" s="19"/>
      <c r="T53" s="20"/>
      <c r="U53" s="20"/>
    </row>
    <row r="54" spans="1:21" ht="24">
      <c r="A54" s="14" t="s">
        <v>114</v>
      </c>
      <c r="B54" s="13" t="s">
        <v>115</v>
      </c>
      <c r="C54" s="13" t="s">
        <v>116</v>
      </c>
      <c r="D54" s="13" t="s">
        <v>117</v>
      </c>
      <c r="E54" s="13" t="s">
        <v>118</v>
      </c>
      <c r="F54" s="13" t="s">
        <v>119</v>
      </c>
      <c r="G54" s="16" t="s">
        <v>120</v>
      </c>
      <c r="H54" s="43" t="s">
        <v>121</v>
      </c>
      <c r="I54" s="24" t="s">
        <v>122</v>
      </c>
      <c r="J54" s="25" t="s">
        <v>123</v>
      </c>
      <c r="K54" s="11" t="s">
        <v>124</v>
      </c>
      <c r="L54" s="11" t="s">
        <v>124</v>
      </c>
      <c r="M54" s="11" t="s">
        <v>125</v>
      </c>
      <c r="N54" s="11" t="s">
        <v>125</v>
      </c>
      <c r="O54" s="11" t="s">
        <v>126</v>
      </c>
      <c r="P54" s="11" t="s">
        <v>126</v>
      </c>
      <c r="Q54" s="11" t="s">
        <v>127</v>
      </c>
      <c r="R54" s="12" t="s">
        <v>127</v>
      </c>
      <c r="S54" s="11" t="s">
        <v>128</v>
      </c>
      <c r="T54" s="12" t="s">
        <v>129</v>
      </c>
      <c r="U54" s="11" t="s">
        <v>130</v>
      </c>
    </row>
    <row r="55" spans="1:21" ht="12.75">
      <c r="A55" s="28">
        <v>1</v>
      </c>
      <c r="B55" s="40" t="s">
        <v>1637</v>
      </c>
      <c r="C55" s="28" t="s">
        <v>1604</v>
      </c>
      <c r="D55" s="28" t="s">
        <v>1574</v>
      </c>
      <c r="E55" s="28" t="s">
        <v>1638</v>
      </c>
      <c r="F55" s="28" t="s">
        <v>146</v>
      </c>
      <c r="G55" s="31">
        <v>398.4151245117187</v>
      </c>
      <c r="H55" s="32">
        <v>261.9915466308594</v>
      </c>
      <c r="I55" s="33">
        <v>4</v>
      </c>
      <c r="J55" s="34">
        <v>0</v>
      </c>
      <c r="K55" s="26">
        <v>70.02107481559537</v>
      </c>
      <c r="L55" s="21">
        <v>88.31061544816194</v>
      </c>
      <c r="M55" s="35">
        <v>102</v>
      </c>
      <c r="N55" s="21">
        <v>71.68093809653669</v>
      </c>
      <c r="O55" s="65"/>
      <c r="P55" s="65"/>
      <c r="Q55" s="65"/>
      <c r="R55" s="65"/>
      <c r="S55" s="26"/>
      <c r="T55" s="93"/>
      <c r="U55" s="21"/>
    </row>
    <row r="56" spans="1:21" ht="12.75">
      <c r="A56" s="28">
        <v>2</v>
      </c>
      <c r="B56" s="40" t="s">
        <v>1639</v>
      </c>
      <c r="C56" s="28" t="s">
        <v>1636</v>
      </c>
      <c r="D56" s="28" t="s">
        <v>1640</v>
      </c>
      <c r="E56" s="28" t="s">
        <v>1641</v>
      </c>
      <c r="F56" s="28" t="s">
        <v>142</v>
      </c>
      <c r="G56" s="31">
        <v>369.3346435546875</v>
      </c>
      <c r="H56" s="32">
        <v>238.29562377929688</v>
      </c>
      <c r="I56" s="33">
        <v>4</v>
      </c>
      <c r="J56" s="34">
        <v>0</v>
      </c>
      <c r="K56" s="21">
        <v>75</v>
      </c>
      <c r="L56" s="26">
        <v>69.48326291842704</v>
      </c>
      <c r="M56" s="21">
        <v>88.62117730245713</v>
      </c>
      <c r="N56" s="21">
        <v>74.67443181818183</v>
      </c>
      <c r="O56" s="65"/>
      <c r="P56" s="65"/>
      <c r="Q56" s="65"/>
      <c r="R56" s="65"/>
      <c r="S56" s="26"/>
      <c r="T56" s="65"/>
      <c r="U56" s="26"/>
    </row>
    <row r="57" spans="1:21" ht="12.75">
      <c r="A57" s="28">
        <v>3</v>
      </c>
      <c r="B57" s="40" t="s">
        <v>1642</v>
      </c>
      <c r="C57" s="28" t="s">
        <v>1636</v>
      </c>
      <c r="D57" s="28" t="s">
        <v>1643</v>
      </c>
      <c r="E57" s="28" t="s">
        <v>1644</v>
      </c>
      <c r="F57" s="28" t="s">
        <v>142</v>
      </c>
      <c r="G57" s="31">
        <v>351.26711425781247</v>
      </c>
      <c r="H57" s="32">
        <v>228.20802307128906</v>
      </c>
      <c r="I57" s="33">
        <v>4</v>
      </c>
      <c r="J57" s="34">
        <v>0</v>
      </c>
      <c r="K57" s="26">
        <v>64.5145631067961</v>
      </c>
      <c r="L57" s="21">
        <v>78.45871559633028</v>
      </c>
      <c r="M57" s="21">
        <v>70.97975364575959</v>
      </c>
      <c r="N57" s="21">
        <v>78.76955349115974</v>
      </c>
      <c r="O57" s="65"/>
      <c r="P57" s="65"/>
      <c r="Q57" s="65"/>
      <c r="R57" s="65"/>
      <c r="S57" s="26"/>
      <c r="T57" s="65"/>
      <c r="U57" s="26"/>
    </row>
    <row r="58" spans="1:21" ht="12.75">
      <c r="A58" s="28">
        <v>4</v>
      </c>
      <c r="B58" s="40" t="s">
        <v>1645</v>
      </c>
      <c r="C58" s="28" t="s">
        <v>1604</v>
      </c>
      <c r="D58" s="28" t="s">
        <v>1646</v>
      </c>
      <c r="E58" s="28" t="s">
        <v>1647</v>
      </c>
      <c r="F58" s="28" t="s">
        <v>146</v>
      </c>
      <c r="G58" s="31">
        <v>277.89781494140624</v>
      </c>
      <c r="H58" s="32">
        <v>221.58151245117188</v>
      </c>
      <c r="I58" s="33">
        <v>4</v>
      </c>
      <c r="J58" s="34">
        <v>0</v>
      </c>
      <c r="K58" s="21">
        <v>69.03896103896103</v>
      </c>
      <c r="L58" s="21">
        <v>72.05931917762048</v>
      </c>
      <c r="M58" s="21">
        <v>80.4832236314015</v>
      </c>
      <c r="N58" s="36">
        <v>10</v>
      </c>
      <c r="O58" s="65"/>
      <c r="P58" s="65"/>
      <c r="Q58" s="65"/>
      <c r="R58" s="65"/>
      <c r="S58" s="26"/>
      <c r="T58" s="65"/>
      <c r="U58" s="26"/>
    </row>
    <row r="59" spans="1:21" ht="12.75">
      <c r="A59" s="28">
        <v>5</v>
      </c>
      <c r="B59" s="40" t="s">
        <v>1648</v>
      </c>
      <c r="C59" s="28" t="s">
        <v>1636</v>
      </c>
      <c r="D59" s="28" t="s">
        <v>1595</v>
      </c>
      <c r="E59" s="28" t="s">
        <v>1649</v>
      </c>
      <c r="F59" s="28" t="s">
        <v>138</v>
      </c>
      <c r="G59" s="31">
        <v>233.86860351562498</v>
      </c>
      <c r="H59" s="32">
        <v>194.8905029296875</v>
      </c>
      <c r="I59" s="33">
        <v>2</v>
      </c>
      <c r="J59" s="34">
        <v>0</v>
      </c>
      <c r="K59" s="26"/>
      <c r="L59" s="26"/>
      <c r="M59" s="21">
        <v>92.8904947192885</v>
      </c>
      <c r="N59" s="35">
        <v>102</v>
      </c>
      <c r="O59" s="65"/>
      <c r="P59" s="65"/>
      <c r="Q59" s="65"/>
      <c r="R59" s="65"/>
      <c r="S59" s="26"/>
      <c r="T59" s="93"/>
      <c r="U59" s="21"/>
    </row>
    <row r="60" spans="1:21" ht="12.75">
      <c r="A60" s="28">
        <v>6</v>
      </c>
      <c r="B60" s="40" t="s">
        <v>1650</v>
      </c>
      <c r="C60" s="28" t="s">
        <v>1636</v>
      </c>
      <c r="D60" s="28" t="s">
        <v>1651</v>
      </c>
      <c r="E60" s="28" t="s">
        <v>1652</v>
      </c>
      <c r="F60" s="28" t="s">
        <v>1569</v>
      </c>
      <c r="G60" s="31">
        <v>233.471923828125</v>
      </c>
      <c r="H60" s="32">
        <v>194.5599365234375</v>
      </c>
      <c r="I60" s="33">
        <v>2</v>
      </c>
      <c r="J60" s="34">
        <v>0</v>
      </c>
      <c r="K60" s="37">
        <v>100</v>
      </c>
      <c r="L60" s="21">
        <v>94.55992923485186</v>
      </c>
      <c r="M60" s="26"/>
      <c r="N60" s="26"/>
      <c r="O60" s="65"/>
      <c r="P60" s="65"/>
      <c r="Q60" s="65"/>
      <c r="R60" s="65"/>
      <c r="S60" s="26"/>
      <c r="T60" s="65"/>
      <c r="U60" s="26"/>
    </row>
    <row r="61" spans="1:21" ht="12.75">
      <c r="A61" s="28">
        <v>7</v>
      </c>
      <c r="B61" s="40" t="s">
        <v>1653</v>
      </c>
      <c r="C61" s="28" t="s">
        <v>1636</v>
      </c>
      <c r="D61" s="28" t="s">
        <v>1574</v>
      </c>
      <c r="E61" s="28" t="s">
        <v>1654</v>
      </c>
      <c r="F61" s="28" t="s">
        <v>387</v>
      </c>
      <c r="G61" s="31">
        <v>199.0010009765625</v>
      </c>
      <c r="H61" s="32">
        <v>165.83416748046875</v>
      </c>
      <c r="I61" s="33">
        <v>2</v>
      </c>
      <c r="J61" s="34">
        <v>0</v>
      </c>
      <c r="K61" s="21">
        <v>83.44495604855588</v>
      </c>
      <c r="L61" s="21">
        <v>82.38921001926782</v>
      </c>
      <c r="M61" s="26"/>
      <c r="N61" s="26"/>
      <c r="O61" s="65"/>
      <c r="P61" s="65"/>
      <c r="Q61" s="65"/>
      <c r="R61" s="65"/>
      <c r="S61" s="26"/>
      <c r="T61" s="65"/>
      <c r="U61" s="26"/>
    </row>
    <row r="62" spans="1:21" ht="12.75">
      <c r="A62" s="28">
        <v>8</v>
      </c>
      <c r="B62" s="40" t="s">
        <v>1655</v>
      </c>
      <c r="C62" s="28" t="s">
        <v>1636</v>
      </c>
      <c r="D62" s="28" t="s">
        <v>1656</v>
      </c>
      <c r="E62" s="28" t="s">
        <v>1657</v>
      </c>
      <c r="F62" s="28" t="s">
        <v>282</v>
      </c>
      <c r="G62" s="31">
        <v>196.981494140625</v>
      </c>
      <c r="H62" s="32">
        <v>164.1512451171875</v>
      </c>
      <c r="I62" s="33">
        <v>2</v>
      </c>
      <c r="J62" s="34">
        <v>0</v>
      </c>
      <c r="K62" s="21">
        <v>64.1512469831054</v>
      </c>
      <c r="L62" s="37">
        <v>100</v>
      </c>
      <c r="M62" s="26"/>
      <c r="N62" s="26"/>
      <c r="O62" s="65"/>
      <c r="P62" s="65"/>
      <c r="Q62" s="65"/>
      <c r="R62" s="65"/>
      <c r="S62" s="26"/>
      <c r="T62" s="93"/>
      <c r="U62" s="21"/>
    </row>
    <row r="63" spans="1:21" ht="12.75">
      <c r="A63" s="28">
        <v>9</v>
      </c>
      <c r="B63" s="40" t="s">
        <v>1658</v>
      </c>
      <c r="C63" s="28" t="s">
        <v>1636</v>
      </c>
      <c r="D63" s="28" t="s">
        <v>1659</v>
      </c>
      <c r="E63" s="28" t="s">
        <v>383</v>
      </c>
      <c r="F63" s="28" t="s">
        <v>153</v>
      </c>
      <c r="G63" s="31">
        <v>174.08909912109374</v>
      </c>
      <c r="H63" s="32">
        <v>145.07424926757812</v>
      </c>
      <c r="I63" s="33">
        <v>2</v>
      </c>
      <c r="J63" s="34">
        <v>0</v>
      </c>
      <c r="K63" s="21">
        <v>59.79304139172166</v>
      </c>
      <c r="L63" s="21">
        <v>85.28121260470684</v>
      </c>
      <c r="M63" s="26"/>
      <c r="N63" s="26"/>
      <c r="O63" s="65"/>
      <c r="P63" s="65"/>
      <c r="Q63" s="65"/>
      <c r="R63" s="65"/>
      <c r="S63" s="26"/>
      <c r="T63" s="65"/>
      <c r="U63" s="26"/>
    </row>
    <row r="64" spans="1:21" ht="12.75">
      <c r="A64" s="28">
        <v>10</v>
      </c>
      <c r="B64" s="40" t="s">
        <v>1660</v>
      </c>
      <c r="C64" s="28" t="s">
        <v>1636</v>
      </c>
      <c r="D64" s="28" t="s">
        <v>1661</v>
      </c>
      <c r="E64" s="28" t="s">
        <v>1662</v>
      </c>
      <c r="F64" s="28" t="s">
        <v>282</v>
      </c>
      <c r="G64" s="31">
        <v>168.2764709472656</v>
      </c>
      <c r="H64" s="32">
        <v>140.2303924560547</v>
      </c>
      <c r="I64" s="33">
        <v>2</v>
      </c>
      <c r="J64" s="34">
        <v>0</v>
      </c>
      <c r="K64" s="21">
        <v>72.16289592760181</v>
      </c>
      <c r="L64" s="21">
        <v>68.06749442852595</v>
      </c>
      <c r="M64" s="26"/>
      <c r="N64" s="26"/>
      <c r="O64" s="65"/>
      <c r="P64" s="65"/>
      <c r="Q64" s="65"/>
      <c r="R64" s="65"/>
      <c r="S64" s="26"/>
      <c r="T64" s="93"/>
      <c r="U64" s="21"/>
    </row>
    <row r="65" spans="1:21" ht="12.75">
      <c r="A65" s="28">
        <v>11</v>
      </c>
      <c r="B65" s="40" t="s">
        <v>1663</v>
      </c>
      <c r="C65" s="28" t="s">
        <v>1636</v>
      </c>
      <c r="D65" s="28" t="s">
        <v>1664</v>
      </c>
      <c r="E65" s="28" t="s">
        <v>1665</v>
      </c>
      <c r="F65" s="28" t="s">
        <v>375</v>
      </c>
      <c r="G65" s="31">
        <v>165.0170471191406</v>
      </c>
      <c r="H65" s="32">
        <v>137.51422119140625</v>
      </c>
      <c r="I65" s="33">
        <v>2</v>
      </c>
      <c r="J65" s="34">
        <v>0</v>
      </c>
      <c r="K65" s="21">
        <v>55.06145560005524</v>
      </c>
      <c r="L65" s="21">
        <v>82.4527574238334</v>
      </c>
      <c r="M65" s="26"/>
      <c r="N65" s="26"/>
      <c r="O65" s="65"/>
      <c r="P65" s="65"/>
      <c r="Q65" s="65"/>
      <c r="R65" s="65"/>
      <c r="S65" s="26"/>
      <c r="T65" s="65"/>
      <c r="U65" s="26"/>
    </row>
    <row r="66" spans="1:21" ht="12.75">
      <c r="A66" s="28">
        <v>12</v>
      </c>
      <c r="B66" s="40" t="s">
        <v>1666</v>
      </c>
      <c r="C66" s="28" t="s">
        <v>1636</v>
      </c>
      <c r="D66" s="28" t="s">
        <v>1574</v>
      </c>
      <c r="E66" s="28" t="s">
        <v>1667</v>
      </c>
      <c r="F66" s="28" t="s">
        <v>282</v>
      </c>
      <c r="G66" s="31">
        <v>152.99441528320312</v>
      </c>
      <c r="H66" s="32">
        <v>127.49534606933594</v>
      </c>
      <c r="I66" s="33">
        <v>2</v>
      </c>
      <c r="J66" s="34">
        <v>0</v>
      </c>
      <c r="K66" s="21">
        <v>64.48326055312954</v>
      </c>
      <c r="L66" s="21">
        <v>63.01208370173889</v>
      </c>
      <c r="M66" s="26"/>
      <c r="N66" s="26"/>
      <c r="O66" s="65"/>
      <c r="P66" s="65"/>
      <c r="Q66" s="65"/>
      <c r="R66" s="65"/>
      <c r="S66" s="26"/>
      <c r="T66" s="65"/>
      <c r="U66" s="26"/>
    </row>
    <row r="67" spans="1:21" ht="12.75">
      <c r="A67" s="28">
        <v>13</v>
      </c>
      <c r="B67" s="40" t="s">
        <v>1668</v>
      </c>
      <c r="C67" s="28" t="s">
        <v>1636</v>
      </c>
      <c r="D67" s="28" t="s">
        <v>1618</v>
      </c>
      <c r="E67" s="28" t="s">
        <v>1669</v>
      </c>
      <c r="F67" s="28" t="s">
        <v>1569</v>
      </c>
      <c r="G67" s="31">
        <v>146.7164337158203</v>
      </c>
      <c r="H67" s="32">
        <v>122.26368713378906</v>
      </c>
      <c r="I67" s="33">
        <v>2</v>
      </c>
      <c r="J67" s="34">
        <v>0</v>
      </c>
      <c r="K67" s="26"/>
      <c r="L67" s="26"/>
      <c r="M67" s="21">
        <v>63.994128159305596</v>
      </c>
      <c r="N67" s="21">
        <v>58.2695632897362</v>
      </c>
      <c r="O67" s="65"/>
      <c r="P67" s="65"/>
      <c r="Q67" s="65"/>
      <c r="R67" s="65"/>
      <c r="S67" s="26"/>
      <c r="T67" s="65"/>
      <c r="U67" s="26"/>
    </row>
    <row r="68" spans="1:21" ht="12.75">
      <c r="A68" s="28">
        <v>14</v>
      </c>
      <c r="B68" s="40" t="s">
        <v>1670</v>
      </c>
      <c r="C68" s="28" t="s">
        <v>1636</v>
      </c>
      <c r="D68" s="28" t="s">
        <v>1671</v>
      </c>
      <c r="E68" s="28" t="s">
        <v>1672</v>
      </c>
      <c r="F68" s="28" t="s">
        <v>142</v>
      </c>
      <c r="G68" s="31">
        <v>128.42249450683593</v>
      </c>
      <c r="H68" s="32">
        <v>107.01873779296875</v>
      </c>
      <c r="I68" s="33">
        <v>2</v>
      </c>
      <c r="J68" s="34">
        <v>0</v>
      </c>
      <c r="K68" s="21">
        <v>45.670103092783506</v>
      </c>
      <c r="L68" s="21">
        <v>61.348637015781925</v>
      </c>
      <c r="M68" s="26"/>
      <c r="N68" s="26"/>
      <c r="O68" s="65"/>
      <c r="P68" s="65"/>
      <c r="Q68" s="65"/>
      <c r="R68" s="65"/>
      <c r="S68" s="26"/>
      <c r="T68" s="65"/>
      <c r="U68" s="26"/>
    </row>
    <row r="69" spans="1:21" ht="12.75">
      <c r="A69" s="28">
        <v>15</v>
      </c>
      <c r="B69" s="40" t="s">
        <v>1673</v>
      </c>
      <c r="C69" s="28" t="s">
        <v>1636</v>
      </c>
      <c r="D69" s="28" t="s">
        <v>1674</v>
      </c>
      <c r="E69" s="28" t="s">
        <v>1675</v>
      </c>
      <c r="F69" s="28" t="s">
        <v>541</v>
      </c>
      <c r="G69" s="31">
        <v>126.70045166015625</v>
      </c>
      <c r="H69" s="32">
        <v>105.58370971679688</v>
      </c>
      <c r="I69" s="33">
        <v>2</v>
      </c>
      <c r="J69" s="34">
        <v>0</v>
      </c>
      <c r="K69" s="26"/>
      <c r="L69" s="26"/>
      <c r="M69" s="21">
        <v>65.63629222309505</v>
      </c>
      <c r="N69" s="21">
        <v>39.94741641337386</v>
      </c>
      <c r="O69" s="65"/>
      <c r="P69" s="65"/>
      <c r="Q69" s="65"/>
      <c r="R69" s="65"/>
      <c r="S69" s="26"/>
      <c r="T69" s="65"/>
      <c r="U69" s="26"/>
    </row>
    <row r="70" spans="1:21" ht="12.75">
      <c r="A70" s="28">
        <v>16</v>
      </c>
      <c r="B70" s="40" t="s">
        <v>1676</v>
      </c>
      <c r="C70" s="28" t="s">
        <v>1636</v>
      </c>
      <c r="D70" s="28" t="s">
        <v>1677</v>
      </c>
      <c r="E70" s="28" t="s">
        <v>393</v>
      </c>
      <c r="F70" s="28" t="s">
        <v>282</v>
      </c>
      <c r="G70" s="31">
        <v>124.49592590332031</v>
      </c>
      <c r="H70" s="32">
        <v>103.7466049194336</v>
      </c>
      <c r="I70" s="33">
        <v>2</v>
      </c>
      <c r="J70" s="34">
        <v>0</v>
      </c>
      <c r="K70" s="21">
        <v>47.88038909571274</v>
      </c>
      <c r="L70" s="21">
        <v>55.86621374444734</v>
      </c>
      <c r="M70" s="26"/>
      <c r="N70" s="26"/>
      <c r="O70" s="65"/>
      <c r="P70" s="65"/>
      <c r="Q70" s="65"/>
      <c r="R70" s="65"/>
      <c r="S70" s="26"/>
      <c r="T70" s="65"/>
      <c r="U70" s="26"/>
    </row>
    <row r="71" spans="1:21" ht="12.75">
      <c r="A71" s="28">
        <v>17</v>
      </c>
      <c r="B71" s="40" t="s">
        <v>1678</v>
      </c>
      <c r="C71" s="28" t="s">
        <v>1636</v>
      </c>
      <c r="D71" s="28" t="s">
        <v>1550</v>
      </c>
      <c r="E71" s="28" t="s">
        <v>487</v>
      </c>
      <c r="F71" s="28" t="s">
        <v>168</v>
      </c>
      <c r="G71" s="31">
        <v>104.71645202636718</v>
      </c>
      <c r="H71" s="32">
        <v>87.26371002197266</v>
      </c>
      <c r="I71" s="33">
        <v>1</v>
      </c>
      <c r="J71" s="34">
        <v>0</v>
      </c>
      <c r="K71" s="26"/>
      <c r="L71" s="26"/>
      <c r="M71" s="21">
        <v>87.26370757180156</v>
      </c>
      <c r="N71" s="26"/>
      <c r="O71" s="65"/>
      <c r="P71" s="65"/>
      <c r="Q71" s="65"/>
      <c r="R71" s="65"/>
      <c r="S71" s="26"/>
      <c r="T71" s="93"/>
      <c r="U71" s="21"/>
    </row>
    <row r="72" spans="1:21" ht="12.75">
      <c r="A72" s="28">
        <v>18</v>
      </c>
      <c r="B72" s="40" t="s">
        <v>1679</v>
      </c>
      <c r="C72" s="28" t="s">
        <v>1636</v>
      </c>
      <c r="D72" s="28" t="s">
        <v>1585</v>
      </c>
      <c r="E72" s="28" t="s">
        <v>1680</v>
      </c>
      <c r="F72" s="28" t="s">
        <v>282</v>
      </c>
      <c r="G72" s="31">
        <v>82.73614196777343</v>
      </c>
      <c r="H72" s="32">
        <v>68.94679260253906</v>
      </c>
      <c r="I72" s="33">
        <v>2</v>
      </c>
      <c r="J72" s="34">
        <v>0</v>
      </c>
      <c r="K72" s="35">
        <v>10</v>
      </c>
      <c r="L72" s="21">
        <v>58.94678797904604</v>
      </c>
      <c r="M72" s="26"/>
      <c r="N72" s="26"/>
      <c r="O72" s="65"/>
      <c r="P72" s="65"/>
      <c r="Q72" s="65"/>
      <c r="R72" s="65"/>
      <c r="S72" s="26"/>
      <c r="T72" s="65"/>
      <c r="U72" s="26"/>
    </row>
    <row r="73" spans="1:21" ht="12.75">
      <c r="A73" s="28">
        <v>19</v>
      </c>
      <c r="B73" s="40" t="s">
        <v>1681</v>
      </c>
      <c r="C73" s="28" t="s">
        <v>1525</v>
      </c>
      <c r="D73" s="28" t="s">
        <v>1682</v>
      </c>
      <c r="E73" s="28" t="s">
        <v>1683</v>
      </c>
      <c r="F73" s="28" t="s">
        <v>541</v>
      </c>
      <c r="G73" s="31">
        <v>12</v>
      </c>
      <c r="H73" s="32">
        <v>10</v>
      </c>
      <c r="I73" s="33">
        <v>1</v>
      </c>
      <c r="J73" s="34">
        <v>0</v>
      </c>
      <c r="K73" s="26"/>
      <c r="L73" s="26"/>
      <c r="M73" s="35">
        <v>10</v>
      </c>
      <c r="N73" s="26"/>
      <c r="O73" s="65"/>
      <c r="P73" s="65"/>
      <c r="Q73" s="65"/>
      <c r="R73" s="65"/>
      <c r="S73" s="26"/>
      <c r="T73" s="65"/>
      <c r="U73" s="26"/>
    </row>
    <row r="74" ht="20.25">
      <c r="A74" s="39" t="s">
        <v>1684</v>
      </c>
    </row>
    <row r="75" spans="1:21" ht="12.75">
      <c r="A75" s="13" t="s">
        <v>1685</v>
      </c>
      <c r="B75" s="13"/>
      <c r="C75" s="56" t="s">
        <v>113</v>
      </c>
      <c r="D75" s="14"/>
      <c r="E75" s="15">
        <v>38782</v>
      </c>
      <c r="F75" s="13"/>
      <c r="G75" s="16"/>
      <c r="H75" s="17"/>
      <c r="I75" s="18"/>
      <c r="J75" s="18"/>
      <c r="K75" s="19"/>
      <c r="L75" s="19"/>
      <c r="M75" s="19"/>
      <c r="N75" s="19"/>
      <c r="O75" s="19"/>
      <c r="P75" s="19"/>
      <c r="Q75" s="19"/>
      <c r="R75" s="19"/>
      <c r="S75" s="19"/>
      <c r="T75" s="20"/>
      <c r="U75" s="20"/>
    </row>
    <row r="76" spans="1:21" ht="24">
      <c r="A76" s="14" t="s">
        <v>114</v>
      </c>
      <c r="B76" s="13" t="s">
        <v>115</v>
      </c>
      <c r="C76" s="59" t="s">
        <v>116</v>
      </c>
      <c r="D76" s="13" t="s">
        <v>117</v>
      </c>
      <c r="E76" s="13" t="s">
        <v>118</v>
      </c>
      <c r="F76" s="13" t="s">
        <v>119</v>
      </c>
      <c r="G76" s="16" t="s">
        <v>120</v>
      </c>
      <c r="H76" s="23" t="s">
        <v>121</v>
      </c>
      <c r="I76" s="94" t="s">
        <v>122</v>
      </c>
      <c r="J76" s="25" t="s">
        <v>123</v>
      </c>
      <c r="K76" s="11" t="s">
        <v>124</v>
      </c>
      <c r="L76" s="11" t="s">
        <v>124</v>
      </c>
      <c r="M76" s="11" t="s">
        <v>125</v>
      </c>
      <c r="N76" s="11" t="s">
        <v>125</v>
      </c>
      <c r="O76" s="11" t="s">
        <v>126</v>
      </c>
      <c r="P76" s="11" t="s">
        <v>126</v>
      </c>
      <c r="Q76" s="11" t="s">
        <v>127</v>
      </c>
      <c r="R76" s="12" t="s">
        <v>127</v>
      </c>
      <c r="S76" s="11" t="s">
        <v>128</v>
      </c>
      <c r="T76" s="12" t="s">
        <v>129</v>
      </c>
      <c r="U76" s="11" t="s">
        <v>130</v>
      </c>
    </row>
    <row r="77" spans="1:21" ht="12.75">
      <c r="A77" s="28">
        <v>1</v>
      </c>
      <c r="B77" s="40" t="s">
        <v>1686</v>
      </c>
      <c r="C77" s="66" t="s">
        <v>1687</v>
      </c>
      <c r="D77" s="49" t="s">
        <v>1688</v>
      </c>
      <c r="E77" s="28" t="s">
        <v>1689</v>
      </c>
      <c r="F77" s="28" t="s">
        <v>565</v>
      </c>
      <c r="G77" s="31">
        <v>426.5222137451172</v>
      </c>
      <c r="H77" s="32">
        <v>302</v>
      </c>
      <c r="I77" s="95">
        <v>4</v>
      </c>
      <c r="J77" s="34">
        <v>0</v>
      </c>
      <c r="K77" s="37">
        <v>100</v>
      </c>
      <c r="L77" s="37">
        <v>100</v>
      </c>
      <c r="M77" s="37">
        <v>102</v>
      </c>
      <c r="N77" s="26">
        <v>85.74746335963924</v>
      </c>
      <c r="O77" s="50"/>
      <c r="P77" s="50"/>
      <c r="Q77" s="26"/>
      <c r="R77" s="26"/>
      <c r="S77" s="26"/>
      <c r="T77" s="26"/>
      <c r="U77" s="51"/>
    </row>
    <row r="78" spans="1:21" ht="12.75">
      <c r="A78" s="28">
        <v>2</v>
      </c>
      <c r="B78" s="40" t="s">
        <v>1690</v>
      </c>
      <c r="C78" s="66" t="s">
        <v>1687</v>
      </c>
      <c r="D78" s="49" t="s">
        <v>1691</v>
      </c>
      <c r="E78" s="28" t="s">
        <v>1692</v>
      </c>
      <c r="F78" s="28" t="s">
        <v>210</v>
      </c>
      <c r="G78" s="31">
        <v>220.31645812988282</v>
      </c>
      <c r="H78" s="32">
        <v>200.2876739501953</v>
      </c>
      <c r="I78" s="95">
        <v>3</v>
      </c>
      <c r="J78" s="34">
        <v>0</v>
      </c>
      <c r="K78" s="21">
        <v>46.77688710754843</v>
      </c>
      <c r="L78" s="21">
        <v>97.1006852925672</v>
      </c>
      <c r="M78" s="21">
        <v>56.410107923137666</v>
      </c>
      <c r="N78" s="26"/>
      <c r="O78" s="50"/>
      <c r="P78" s="50"/>
      <c r="Q78" s="26"/>
      <c r="R78" s="26"/>
      <c r="S78" s="26"/>
      <c r="T78" s="26"/>
      <c r="U78" s="50"/>
    </row>
    <row r="79" spans="1:21" ht="12.75">
      <c r="A79" s="28">
        <v>3</v>
      </c>
      <c r="B79" s="40" t="s">
        <v>1693</v>
      </c>
      <c r="C79" s="66" t="s">
        <v>1687</v>
      </c>
      <c r="D79" s="49" t="s">
        <v>1694</v>
      </c>
      <c r="E79" s="28" t="s">
        <v>1695</v>
      </c>
      <c r="F79" s="28" t="s">
        <v>282</v>
      </c>
      <c r="G79" s="31">
        <v>266.2176910400391</v>
      </c>
      <c r="H79" s="32">
        <v>199.32644653320312</v>
      </c>
      <c r="I79" s="95">
        <v>4</v>
      </c>
      <c r="J79" s="34">
        <v>0</v>
      </c>
      <c r="K79" s="21">
        <v>66.35868277659323</v>
      </c>
      <c r="L79" s="21">
        <v>81.14537444933919</v>
      </c>
      <c r="M79" s="26">
        <v>42.689641434262946</v>
      </c>
      <c r="N79" s="21">
        <v>51.82239382239382</v>
      </c>
      <c r="O79" s="50"/>
      <c r="P79" s="50"/>
      <c r="Q79" s="26"/>
      <c r="R79" s="26"/>
      <c r="S79" s="26"/>
      <c r="T79" s="26"/>
      <c r="U79" s="51"/>
    </row>
    <row r="80" spans="1:21" ht="12.75">
      <c r="A80" s="28">
        <v>4</v>
      </c>
      <c r="B80" s="40" t="s">
        <v>1696</v>
      </c>
      <c r="C80" s="66" t="s">
        <v>1687</v>
      </c>
      <c r="D80" s="49" t="s">
        <v>1697</v>
      </c>
      <c r="E80" s="28" t="s">
        <v>1698</v>
      </c>
      <c r="F80" s="28" t="s">
        <v>565</v>
      </c>
      <c r="G80" s="31">
        <v>205.57332611083987</v>
      </c>
      <c r="H80" s="32">
        <v>186.8848419189453</v>
      </c>
      <c r="I80" s="95">
        <v>2</v>
      </c>
      <c r="J80" s="34">
        <v>0</v>
      </c>
      <c r="K80" s="26"/>
      <c r="L80" s="26"/>
      <c r="M80" s="21">
        <v>87.50592078399345</v>
      </c>
      <c r="N80" s="21">
        <v>99.37891986062718</v>
      </c>
      <c r="O80" s="50"/>
      <c r="P80" s="50"/>
      <c r="Q80" s="26"/>
      <c r="R80" s="26"/>
      <c r="S80" s="26"/>
      <c r="T80" s="26"/>
      <c r="U80" s="51"/>
    </row>
    <row r="81" spans="1:21" ht="12.75">
      <c r="A81" s="28">
        <v>5</v>
      </c>
      <c r="B81" s="40" t="s">
        <v>1699</v>
      </c>
      <c r="C81" s="66" t="s">
        <v>1687</v>
      </c>
      <c r="D81" s="49" t="s">
        <v>1529</v>
      </c>
      <c r="E81" s="28" t="s">
        <v>1700</v>
      </c>
      <c r="F81" s="28" t="s">
        <v>372</v>
      </c>
      <c r="G81" s="31">
        <v>221.97067108154297</v>
      </c>
      <c r="H81" s="32">
        <v>175.66986083984375</v>
      </c>
      <c r="I81" s="95">
        <v>4</v>
      </c>
      <c r="J81" s="34">
        <v>0</v>
      </c>
      <c r="K81" s="21">
        <v>53.59739762724837</v>
      </c>
      <c r="L81" s="21">
        <v>64.24834321590512</v>
      </c>
      <c r="M81" s="26">
        <v>26.12164797659678</v>
      </c>
      <c r="N81" s="21">
        <v>57.82412569690827</v>
      </c>
      <c r="O81" s="50"/>
      <c r="P81" s="50"/>
      <c r="Q81" s="26"/>
      <c r="R81" s="26"/>
      <c r="S81" s="26"/>
      <c r="T81" s="26"/>
      <c r="U81" s="51"/>
    </row>
    <row r="82" spans="1:21" ht="12.75">
      <c r="A82" s="28">
        <v>6</v>
      </c>
      <c r="B82" s="40" t="s">
        <v>1701</v>
      </c>
      <c r="C82" s="66" t="s">
        <v>1687</v>
      </c>
      <c r="D82" s="49" t="s">
        <v>1702</v>
      </c>
      <c r="E82" s="28" t="s">
        <v>1703</v>
      </c>
      <c r="F82" s="28" t="s">
        <v>565</v>
      </c>
      <c r="G82" s="31">
        <v>186.2132522583008</v>
      </c>
      <c r="H82" s="32">
        <v>169.28477478027344</v>
      </c>
      <c r="I82" s="95">
        <v>2</v>
      </c>
      <c r="J82" s="34">
        <v>0</v>
      </c>
      <c r="K82" s="26"/>
      <c r="L82" s="26"/>
      <c r="M82" s="21">
        <v>67.28477237048665</v>
      </c>
      <c r="N82" s="37">
        <v>102</v>
      </c>
      <c r="O82" s="50"/>
      <c r="P82" s="50"/>
      <c r="Q82" s="26"/>
      <c r="R82" s="26"/>
      <c r="S82" s="26"/>
      <c r="T82" s="26"/>
      <c r="U82" s="51"/>
    </row>
    <row r="83" spans="1:21" ht="12.75">
      <c r="A83" s="28">
        <v>7</v>
      </c>
      <c r="B83" s="40" t="s">
        <v>1704</v>
      </c>
      <c r="C83" s="66" t="s">
        <v>1687</v>
      </c>
      <c r="D83" s="49" t="s">
        <v>1697</v>
      </c>
      <c r="E83" s="28" t="s">
        <v>1675</v>
      </c>
      <c r="F83" s="28" t="s">
        <v>565</v>
      </c>
      <c r="G83" s="31">
        <v>237.7875183105469</v>
      </c>
      <c r="H83" s="32">
        <v>169.04006958007812</v>
      </c>
      <c r="I83" s="95">
        <v>4</v>
      </c>
      <c r="J83" s="34">
        <v>0</v>
      </c>
      <c r="K83" s="21">
        <v>47.20256150994269</v>
      </c>
      <c r="L83" s="21">
        <v>57.490636704119844</v>
      </c>
      <c r="M83" s="26">
        <v>47.13041565867605</v>
      </c>
      <c r="N83" s="21">
        <v>64.34686971235195</v>
      </c>
      <c r="O83" s="50"/>
      <c r="P83" s="50"/>
      <c r="Q83" s="26"/>
      <c r="R83" s="26"/>
      <c r="S83" s="26"/>
      <c r="T83" s="26"/>
      <c r="U83" s="51"/>
    </row>
    <row r="84" spans="1:21" ht="12.75">
      <c r="A84" s="28">
        <v>8</v>
      </c>
      <c r="B84" s="40" t="s">
        <v>1705</v>
      </c>
      <c r="C84" s="66" t="s">
        <v>1687</v>
      </c>
      <c r="D84" s="49" t="s">
        <v>1706</v>
      </c>
      <c r="E84" s="28" t="s">
        <v>1707</v>
      </c>
      <c r="F84" s="28" t="s">
        <v>855</v>
      </c>
      <c r="G84" s="31">
        <v>230.31938171386722</v>
      </c>
      <c r="H84" s="32">
        <v>168.2247314453125</v>
      </c>
      <c r="I84" s="95">
        <v>4</v>
      </c>
      <c r="J84" s="34">
        <v>0</v>
      </c>
      <c r="K84" s="21">
        <v>55.21387739010447</v>
      </c>
      <c r="L84" s="21">
        <v>63.082191780821915</v>
      </c>
      <c r="M84" s="26">
        <v>41.1565200691377</v>
      </c>
      <c r="N84" s="21">
        <v>49.928665207877465</v>
      </c>
      <c r="O84" s="50"/>
      <c r="P84" s="50"/>
      <c r="Q84" s="26"/>
      <c r="R84" s="26"/>
      <c r="S84" s="26"/>
      <c r="T84" s="26"/>
      <c r="U84" s="51"/>
    </row>
    <row r="85" spans="1:21" ht="12.75">
      <c r="A85" s="28">
        <v>9</v>
      </c>
      <c r="B85" s="40" t="s">
        <v>1708</v>
      </c>
      <c r="C85" s="66" t="s">
        <v>1709</v>
      </c>
      <c r="D85" s="49" t="s">
        <v>1577</v>
      </c>
      <c r="E85" s="28" t="s">
        <v>1710</v>
      </c>
      <c r="F85" s="28" t="s">
        <v>153</v>
      </c>
      <c r="G85" s="31">
        <v>195.67450103759768</v>
      </c>
      <c r="H85" s="32">
        <v>167.8859100341797</v>
      </c>
      <c r="I85" s="95">
        <v>4</v>
      </c>
      <c r="J85" s="34">
        <v>0</v>
      </c>
      <c r="K85" s="21">
        <v>56.55158489804158</v>
      </c>
      <c r="L85" s="21">
        <v>80.22648083623693</v>
      </c>
      <c r="M85" s="21">
        <v>31.107853099143558</v>
      </c>
      <c r="N85" s="36">
        <v>10</v>
      </c>
      <c r="O85" s="50"/>
      <c r="P85" s="50"/>
      <c r="Q85" s="26"/>
      <c r="R85" s="26"/>
      <c r="S85" s="26"/>
      <c r="T85" s="26"/>
      <c r="U85" s="51"/>
    </row>
    <row r="86" spans="1:21" ht="12.75">
      <c r="A86" s="28">
        <v>10</v>
      </c>
      <c r="B86" s="40" t="s">
        <v>1711</v>
      </c>
      <c r="C86" s="66" t="s">
        <v>1687</v>
      </c>
      <c r="D86" s="49" t="s">
        <v>1712</v>
      </c>
      <c r="E86" s="28" t="s">
        <v>1713</v>
      </c>
      <c r="F86" s="28" t="s">
        <v>862</v>
      </c>
      <c r="G86" s="31">
        <v>221.93356018066407</v>
      </c>
      <c r="H86" s="32">
        <v>157.81642150878906</v>
      </c>
      <c r="I86" s="95">
        <v>4</v>
      </c>
      <c r="J86" s="34">
        <v>0</v>
      </c>
      <c r="K86" s="21">
        <v>55.432416386305164</v>
      </c>
      <c r="L86" s="21">
        <v>56.073059360730596</v>
      </c>
      <c r="M86" s="26">
        <v>43.94135739183925</v>
      </c>
      <c r="N86" s="21">
        <v>46.3109397199107</v>
      </c>
      <c r="O86" s="50"/>
      <c r="P86" s="50"/>
      <c r="Q86" s="26"/>
      <c r="R86" s="26"/>
      <c r="S86" s="26"/>
      <c r="T86" s="26"/>
      <c r="U86" s="51"/>
    </row>
    <row r="87" spans="1:21" ht="12.75">
      <c r="A87" s="28">
        <v>11</v>
      </c>
      <c r="B87" s="40" t="s">
        <v>1714</v>
      </c>
      <c r="C87" s="66" t="s">
        <v>1687</v>
      </c>
      <c r="D87" s="49" t="s">
        <v>1715</v>
      </c>
      <c r="E87" s="28" t="s">
        <v>1716</v>
      </c>
      <c r="F87" s="28" t="s">
        <v>282</v>
      </c>
      <c r="G87" s="31">
        <v>182.76754455566407</v>
      </c>
      <c r="H87" s="32">
        <v>134.10081481933594</v>
      </c>
      <c r="I87" s="95">
        <v>4</v>
      </c>
      <c r="J87" s="34">
        <v>0</v>
      </c>
      <c r="K87" s="21">
        <v>52.23797090637821</v>
      </c>
      <c r="L87" s="26">
        <v>32.051505133112926</v>
      </c>
      <c r="M87" s="21">
        <v>37.64307043737924</v>
      </c>
      <c r="N87" s="21">
        <v>44.21976744186046</v>
      </c>
      <c r="O87" s="50"/>
      <c r="P87" s="50"/>
      <c r="Q87" s="26"/>
      <c r="R87" s="26"/>
      <c r="S87" s="26"/>
      <c r="T87" s="26"/>
      <c r="U87" s="51"/>
    </row>
    <row r="88" spans="1:21" ht="12.75">
      <c r="A88" s="28">
        <v>12</v>
      </c>
      <c r="B88" s="40" t="s">
        <v>1717</v>
      </c>
      <c r="C88" s="66" t="s">
        <v>1687</v>
      </c>
      <c r="D88" s="49" t="s">
        <v>1718</v>
      </c>
      <c r="E88" s="28" t="s">
        <v>1719</v>
      </c>
      <c r="F88" s="28" t="s">
        <v>282</v>
      </c>
      <c r="G88" s="31">
        <v>146.0728530883789</v>
      </c>
      <c r="H88" s="32">
        <v>132.7935028076172</v>
      </c>
      <c r="I88" s="95">
        <v>2</v>
      </c>
      <c r="J88" s="34">
        <v>0</v>
      </c>
      <c r="K88" s="21">
        <v>62.29982206405693</v>
      </c>
      <c r="L88" s="21">
        <v>70.49368541905855</v>
      </c>
      <c r="M88" s="26"/>
      <c r="N88" s="26"/>
      <c r="O88" s="50"/>
      <c r="P88" s="50"/>
      <c r="Q88" s="26"/>
      <c r="R88" s="26"/>
      <c r="S88" s="26"/>
      <c r="T88" s="26"/>
      <c r="U88" s="50"/>
    </row>
    <row r="89" spans="1:21" ht="12.75">
      <c r="A89" s="28">
        <v>13</v>
      </c>
      <c r="B89" s="40" t="s">
        <v>1720</v>
      </c>
      <c r="C89" s="66" t="s">
        <v>1687</v>
      </c>
      <c r="D89" s="49" t="s">
        <v>1721</v>
      </c>
      <c r="E89" s="28" t="s">
        <v>1722</v>
      </c>
      <c r="F89" s="28" t="s">
        <v>612</v>
      </c>
      <c r="G89" s="31">
        <v>142.3654724121094</v>
      </c>
      <c r="H89" s="32">
        <v>129.42315673828125</v>
      </c>
      <c r="I89" s="95">
        <v>2</v>
      </c>
      <c r="J89" s="34">
        <v>0</v>
      </c>
      <c r="K89" s="26"/>
      <c r="L89" s="26"/>
      <c r="M89" s="21">
        <v>57.28468323977546</v>
      </c>
      <c r="N89" s="21">
        <v>72.13847613025608</v>
      </c>
      <c r="O89" s="50"/>
      <c r="P89" s="50"/>
      <c r="Q89" s="26"/>
      <c r="R89" s="26"/>
      <c r="S89" s="26"/>
      <c r="T89" s="26"/>
      <c r="U89" s="50"/>
    </row>
    <row r="90" spans="1:21" ht="12.75">
      <c r="A90" s="28">
        <v>14</v>
      </c>
      <c r="B90" s="40" t="s">
        <v>1723</v>
      </c>
      <c r="C90" s="66" t="s">
        <v>1687</v>
      </c>
      <c r="D90" s="49" t="s">
        <v>1547</v>
      </c>
      <c r="E90" s="28" t="s">
        <v>1724</v>
      </c>
      <c r="F90" s="28" t="s">
        <v>635</v>
      </c>
      <c r="G90" s="31">
        <v>141.28858489990236</v>
      </c>
      <c r="H90" s="32">
        <v>128.44415283203125</v>
      </c>
      <c r="I90" s="95">
        <v>2</v>
      </c>
      <c r="J90" s="34">
        <v>0</v>
      </c>
      <c r="K90" s="26"/>
      <c r="L90" s="26"/>
      <c r="M90" s="21">
        <v>55.9389193422083</v>
      </c>
      <c r="N90" s="21">
        <v>72.50524308865585</v>
      </c>
      <c r="O90" s="50"/>
      <c r="P90" s="50"/>
      <c r="Q90" s="26"/>
      <c r="R90" s="26"/>
      <c r="S90" s="26"/>
      <c r="T90" s="26"/>
      <c r="U90" s="51"/>
    </row>
    <row r="91" spans="1:21" ht="12.75">
      <c r="A91" s="28">
        <v>15</v>
      </c>
      <c r="B91" s="40" t="s">
        <v>1725</v>
      </c>
      <c r="C91" s="66" t="s">
        <v>1687</v>
      </c>
      <c r="D91" s="49" t="s">
        <v>1726</v>
      </c>
      <c r="E91" s="28" t="s">
        <v>1727</v>
      </c>
      <c r="F91" s="28" t="s">
        <v>932</v>
      </c>
      <c r="G91" s="31">
        <v>133.15914916992188</v>
      </c>
      <c r="H91" s="32">
        <v>121.05377197265625</v>
      </c>
      <c r="I91" s="95">
        <v>2</v>
      </c>
      <c r="J91" s="34">
        <v>0</v>
      </c>
      <c r="K91" s="21">
        <v>57.338792221084944</v>
      </c>
      <c r="L91" s="21">
        <v>63.714977516430295</v>
      </c>
      <c r="M91" s="26"/>
      <c r="N91" s="26"/>
      <c r="O91" s="50"/>
      <c r="P91" s="50"/>
      <c r="Q91" s="26"/>
      <c r="R91" s="26"/>
      <c r="S91" s="26"/>
      <c r="T91" s="26"/>
      <c r="U91" s="51"/>
    </row>
    <row r="92" spans="1:21" ht="12.75">
      <c r="A92" s="28">
        <v>16</v>
      </c>
      <c r="B92" s="40" t="s">
        <v>1728</v>
      </c>
      <c r="C92" s="66" t="s">
        <v>1687</v>
      </c>
      <c r="D92" s="49" t="s">
        <v>1729</v>
      </c>
      <c r="E92" s="28" t="s">
        <v>1730</v>
      </c>
      <c r="F92" s="28" t="s">
        <v>673</v>
      </c>
      <c r="G92" s="31">
        <v>129.29322052001953</v>
      </c>
      <c r="H92" s="32">
        <v>117.53929138183594</v>
      </c>
      <c r="I92" s="95">
        <v>2</v>
      </c>
      <c r="J92" s="34">
        <v>0</v>
      </c>
      <c r="K92" s="21">
        <v>51.61230882623917</v>
      </c>
      <c r="L92" s="21">
        <v>65.92698639942734</v>
      </c>
      <c r="M92" s="26"/>
      <c r="N92" s="26"/>
      <c r="O92" s="50"/>
      <c r="P92" s="50"/>
      <c r="Q92" s="26"/>
      <c r="R92" s="26"/>
      <c r="S92" s="26"/>
      <c r="T92" s="26"/>
      <c r="U92" s="50"/>
    </row>
    <row r="93" spans="1:21" ht="12.75">
      <c r="A93" s="28">
        <v>17</v>
      </c>
      <c r="B93" s="40" t="s">
        <v>1731</v>
      </c>
      <c r="C93" s="66" t="s">
        <v>1687</v>
      </c>
      <c r="D93" s="49" t="s">
        <v>1732</v>
      </c>
      <c r="E93" s="28" t="s">
        <v>1733</v>
      </c>
      <c r="F93" s="28" t="s">
        <v>153</v>
      </c>
      <c r="G93" s="31">
        <v>128.39340286254884</v>
      </c>
      <c r="H93" s="32">
        <v>116.72128295898438</v>
      </c>
      <c r="I93" s="95">
        <v>2</v>
      </c>
      <c r="J93" s="34">
        <v>0</v>
      </c>
      <c r="K93" s="21">
        <v>64.6285186894324</v>
      </c>
      <c r="L93" s="21">
        <v>52.09276018099547</v>
      </c>
      <c r="M93" s="26"/>
      <c r="N93" s="26"/>
      <c r="O93" s="50"/>
      <c r="P93" s="50"/>
      <c r="Q93" s="26"/>
      <c r="R93" s="26"/>
      <c r="S93" s="26"/>
      <c r="T93" s="26"/>
      <c r="U93" s="51"/>
    </row>
    <row r="94" spans="1:21" ht="12.75">
      <c r="A94" s="28">
        <v>18</v>
      </c>
      <c r="B94" s="40" t="s">
        <v>1734</v>
      </c>
      <c r="C94" s="66" t="s">
        <v>1735</v>
      </c>
      <c r="D94" s="49" t="s">
        <v>1736</v>
      </c>
      <c r="E94" s="28" t="s">
        <v>1737</v>
      </c>
      <c r="F94" s="28" t="s">
        <v>146</v>
      </c>
      <c r="G94" s="31">
        <v>113.31775817871095</v>
      </c>
      <c r="H94" s="32">
        <v>103.01614379882812</v>
      </c>
      <c r="I94" s="95">
        <v>2</v>
      </c>
      <c r="J94" s="34">
        <v>0</v>
      </c>
      <c r="K94" s="26"/>
      <c r="L94" s="26"/>
      <c r="M94" s="21">
        <v>52.67994100294986</v>
      </c>
      <c r="N94" s="21">
        <v>50.33620119126406</v>
      </c>
      <c r="O94" s="50"/>
      <c r="P94" s="50"/>
      <c r="Q94" s="26"/>
      <c r="R94" s="26"/>
      <c r="S94" s="26"/>
      <c r="T94" s="26"/>
      <c r="U94" s="50"/>
    </row>
    <row r="95" spans="1:21" ht="12.75">
      <c r="A95" s="28">
        <v>19</v>
      </c>
      <c r="B95" s="40" t="s">
        <v>1738</v>
      </c>
      <c r="C95" s="66" t="s">
        <v>1687</v>
      </c>
      <c r="D95" s="49" t="s">
        <v>1529</v>
      </c>
      <c r="E95" s="28" t="s">
        <v>1739</v>
      </c>
      <c r="F95" s="28" t="s">
        <v>387</v>
      </c>
      <c r="G95" s="31">
        <v>107.90555038452149</v>
      </c>
      <c r="H95" s="32">
        <v>98.09595489501953</v>
      </c>
      <c r="I95" s="95">
        <v>2</v>
      </c>
      <c r="J95" s="34">
        <v>0</v>
      </c>
      <c r="K95" s="21">
        <v>60.732870771899385</v>
      </c>
      <c r="L95" s="21">
        <v>37.3630831643002</v>
      </c>
      <c r="M95" s="26"/>
      <c r="N95" s="26"/>
      <c r="O95" s="50"/>
      <c r="P95" s="50"/>
      <c r="Q95" s="26"/>
      <c r="R95" s="26"/>
      <c r="S95" s="26"/>
      <c r="T95" s="26"/>
      <c r="U95" s="51"/>
    </row>
    <row r="96" spans="1:21" ht="12.75">
      <c r="A96" s="28">
        <v>20</v>
      </c>
      <c r="B96" s="40" t="s">
        <v>1740</v>
      </c>
      <c r="C96" s="66" t="s">
        <v>1687</v>
      </c>
      <c r="D96" s="49" t="s">
        <v>1741</v>
      </c>
      <c r="E96" s="28" t="s">
        <v>1742</v>
      </c>
      <c r="F96" s="28" t="s">
        <v>210</v>
      </c>
      <c r="G96" s="31">
        <v>106.94297485351564</v>
      </c>
      <c r="H96" s="32">
        <v>97.22088623046875</v>
      </c>
      <c r="I96" s="95">
        <v>2</v>
      </c>
      <c r="J96" s="34">
        <v>0</v>
      </c>
      <c r="K96" s="26"/>
      <c r="L96" s="26"/>
      <c r="M96" s="21">
        <v>41.061889250814325</v>
      </c>
      <c r="N96" s="21">
        <v>56.15899581589958</v>
      </c>
      <c r="O96" s="50"/>
      <c r="P96" s="50"/>
      <c r="Q96" s="26"/>
      <c r="R96" s="26"/>
      <c r="S96" s="26"/>
      <c r="T96" s="26"/>
      <c r="U96" s="51"/>
    </row>
    <row r="97" spans="1:21" ht="12.75">
      <c r="A97" s="28">
        <v>21</v>
      </c>
      <c r="B97" s="40" t="s">
        <v>1743</v>
      </c>
      <c r="C97" s="66" t="s">
        <v>1687</v>
      </c>
      <c r="D97" s="49" t="s">
        <v>1626</v>
      </c>
      <c r="E97" s="28" t="s">
        <v>1744</v>
      </c>
      <c r="F97" s="28" t="s">
        <v>575</v>
      </c>
      <c r="G97" s="31">
        <v>105.94818954467775</v>
      </c>
      <c r="H97" s="32">
        <v>96.31653594970703</v>
      </c>
      <c r="I97" s="95">
        <v>2</v>
      </c>
      <c r="J97" s="34">
        <v>0</v>
      </c>
      <c r="K97" s="21">
        <v>48.43506830364863</v>
      </c>
      <c r="L97" s="21">
        <v>47.881466077462946</v>
      </c>
      <c r="M97" s="26"/>
      <c r="N97" s="26"/>
      <c r="O97" s="50"/>
      <c r="P97" s="50"/>
      <c r="Q97" s="26"/>
      <c r="R97" s="26"/>
      <c r="S97" s="26"/>
      <c r="T97" s="26"/>
      <c r="U97" s="51"/>
    </row>
    <row r="98" spans="1:21" ht="12.75">
      <c r="A98" s="28">
        <v>22</v>
      </c>
      <c r="B98" s="40" t="s">
        <v>1745</v>
      </c>
      <c r="C98" s="66" t="s">
        <v>1687</v>
      </c>
      <c r="D98" s="49" t="s">
        <v>1746</v>
      </c>
      <c r="E98" s="28" t="s">
        <v>1747</v>
      </c>
      <c r="F98" s="28" t="s">
        <v>168</v>
      </c>
      <c r="G98" s="31">
        <v>101.72451248168946</v>
      </c>
      <c r="H98" s="32">
        <v>92.47683715820312</v>
      </c>
      <c r="I98" s="95">
        <v>2</v>
      </c>
      <c r="J98" s="34">
        <v>0</v>
      </c>
      <c r="K98" s="21">
        <v>51.96660482374767</v>
      </c>
      <c r="L98" s="21">
        <v>40.51022652298219</v>
      </c>
      <c r="M98" s="26"/>
      <c r="N98" s="26"/>
      <c r="O98" s="50"/>
      <c r="P98" s="50"/>
      <c r="Q98" s="26"/>
      <c r="R98" s="26"/>
      <c r="S98" s="26"/>
      <c r="T98" s="26"/>
      <c r="U98" s="51"/>
    </row>
    <row r="99" spans="1:21" ht="12.75">
      <c r="A99" s="28">
        <v>23</v>
      </c>
      <c r="B99" s="40" t="s">
        <v>1748</v>
      </c>
      <c r="C99" s="66" t="s">
        <v>1687</v>
      </c>
      <c r="D99" s="49" t="s">
        <v>1749</v>
      </c>
      <c r="E99" s="28" t="s">
        <v>1750</v>
      </c>
      <c r="F99" s="28" t="s">
        <v>562</v>
      </c>
      <c r="G99" s="31">
        <v>97.63318252563478</v>
      </c>
      <c r="H99" s="32">
        <v>88.7574462890625</v>
      </c>
      <c r="I99" s="95">
        <v>2</v>
      </c>
      <c r="J99" s="34">
        <v>0</v>
      </c>
      <c r="K99" s="21">
        <v>45.85038467834342</v>
      </c>
      <c r="L99" s="21">
        <v>42.907058001397615</v>
      </c>
      <c r="M99" s="26"/>
      <c r="N99" s="26"/>
      <c r="O99" s="50"/>
      <c r="P99" s="50"/>
      <c r="Q99" s="26"/>
      <c r="R99" s="26"/>
      <c r="S99" s="26"/>
      <c r="T99" s="26"/>
      <c r="U99" s="50"/>
    </row>
    <row r="100" spans="1:21" ht="12.75">
      <c r="A100" s="28">
        <v>24</v>
      </c>
      <c r="B100" s="40" t="s">
        <v>1751</v>
      </c>
      <c r="C100" s="66" t="s">
        <v>1735</v>
      </c>
      <c r="D100" s="49" t="s">
        <v>1752</v>
      </c>
      <c r="E100" s="28" t="s">
        <v>1753</v>
      </c>
      <c r="F100" s="28" t="s">
        <v>297</v>
      </c>
      <c r="G100" s="31">
        <v>96.16935806274415</v>
      </c>
      <c r="H100" s="32">
        <v>87.42668151855469</v>
      </c>
      <c r="I100" s="95">
        <v>2</v>
      </c>
      <c r="J100" s="34">
        <v>0</v>
      </c>
      <c r="K100" s="21">
        <v>48.185102356786516</v>
      </c>
      <c r="L100" s="21">
        <v>39.24158500213038</v>
      </c>
      <c r="M100" s="26"/>
      <c r="N100" s="26"/>
      <c r="O100" s="50"/>
      <c r="P100" s="50"/>
      <c r="Q100" s="26"/>
      <c r="R100" s="26"/>
      <c r="S100" s="26"/>
      <c r="T100" s="26"/>
      <c r="U100" s="51"/>
    </row>
    <row r="101" spans="1:21" ht="12.75">
      <c r="A101" s="28">
        <v>25</v>
      </c>
      <c r="B101" s="40" t="s">
        <v>1754</v>
      </c>
      <c r="C101" s="66" t="s">
        <v>1687</v>
      </c>
      <c r="D101" s="49" t="s">
        <v>1755</v>
      </c>
      <c r="E101" s="28" t="s">
        <v>1756</v>
      </c>
      <c r="F101" s="28" t="s">
        <v>210</v>
      </c>
      <c r="G101" s="31">
        <v>93.31286773681641</v>
      </c>
      <c r="H101" s="32">
        <v>84.82987976074219</v>
      </c>
      <c r="I101" s="95">
        <v>2</v>
      </c>
      <c r="J101" s="34">
        <v>0</v>
      </c>
      <c r="K101" s="26"/>
      <c r="L101" s="26"/>
      <c r="M101" s="21">
        <v>42.8861316790074</v>
      </c>
      <c r="N101" s="21">
        <v>41.94375</v>
      </c>
      <c r="O101" s="50"/>
      <c r="P101" s="50"/>
      <c r="Q101" s="26"/>
      <c r="R101" s="26"/>
      <c r="S101" s="26"/>
      <c r="T101" s="26"/>
      <c r="U101" s="50"/>
    </row>
    <row r="102" spans="1:21" ht="12.75">
      <c r="A102" s="28">
        <v>26</v>
      </c>
      <c r="B102" s="40" t="s">
        <v>1757</v>
      </c>
      <c r="C102" s="66" t="s">
        <v>1687</v>
      </c>
      <c r="D102" s="49" t="s">
        <v>1755</v>
      </c>
      <c r="E102" s="28" t="s">
        <v>1758</v>
      </c>
      <c r="F102" s="28" t="s">
        <v>1477</v>
      </c>
      <c r="G102" s="31">
        <v>80.47175750732423</v>
      </c>
      <c r="H102" s="32">
        <v>73.15614318847656</v>
      </c>
      <c r="I102" s="95">
        <v>1</v>
      </c>
      <c r="J102" s="34">
        <v>0</v>
      </c>
      <c r="K102" s="26"/>
      <c r="L102" s="26"/>
      <c r="M102" s="26"/>
      <c r="N102" s="21">
        <v>73.15613978839373</v>
      </c>
      <c r="O102" s="50"/>
      <c r="P102" s="50"/>
      <c r="Q102" s="26"/>
      <c r="R102" s="26"/>
      <c r="S102" s="26"/>
      <c r="T102" s="26"/>
      <c r="U102" s="50"/>
    </row>
    <row r="103" spans="1:21" ht="12.75">
      <c r="A103" s="28">
        <v>27</v>
      </c>
      <c r="B103" s="40" t="s">
        <v>1759</v>
      </c>
      <c r="C103" s="66" t="s">
        <v>1687</v>
      </c>
      <c r="D103" s="49" t="s">
        <v>1529</v>
      </c>
      <c r="E103" s="28" t="s">
        <v>1760</v>
      </c>
      <c r="F103" s="28" t="s">
        <v>402</v>
      </c>
      <c r="G103" s="31">
        <v>76.69265594482422</v>
      </c>
      <c r="H103" s="32">
        <v>69.72059631347656</v>
      </c>
      <c r="I103" s="95">
        <v>2</v>
      </c>
      <c r="J103" s="34">
        <v>0</v>
      </c>
      <c r="K103" s="26"/>
      <c r="L103" s="26"/>
      <c r="M103" s="21">
        <v>37.23106323835997</v>
      </c>
      <c r="N103" s="21">
        <v>32.4895343870141</v>
      </c>
      <c r="O103" s="50"/>
      <c r="P103" s="50"/>
      <c r="Q103" s="26"/>
      <c r="R103" s="26"/>
      <c r="S103" s="26"/>
      <c r="T103" s="26"/>
      <c r="U103" s="50"/>
    </row>
    <row r="104" spans="1:21" ht="12.75">
      <c r="A104" s="28">
        <v>28</v>
      </c>
      <c r="B104" s="40" t="s">
        <v>1761</v>
      </c>
      <c r="C104" s="66" t="s">
        <v>1687</v>
      </c>
      <c r="D104" s="49" t="s">
        <v>1762</v>
      </c>
      <c r="E104" s="28" t="s">
        <v>1763</v>
      </c>
      <c r="F104" s="28" t="s">
        <v>595</v>
      </c>
      <c r="G104" s="31">
        <v>75.64588012695313</v>
      </c>
      <c r="H104" s="32">
        <v>68.76898193359375</v>
      </c>
      <c r="I104" s="95">
        <v>2</v>
      </c>
      <c r="J104" s="34">
        <v>0</v>
      </c>
      <c r="K104" s="26"/>
      <c r="L104" s="26"/>
      <c r="M104" s="21">
        <v>28.4484269215452</v>
      </c>
      <c r="N104" s="21">
        <v>40.320551334157976</v>
      </c>
      <c r="O104" s="50"/>
      <c r="P104" s="50"/>
      <c r="Q104" s="26"/>
      <c r="R104" s="26"/>
      <c r="S104" s="26"/>
      <c r="T104" s="26"/>
      <c r="U104" s="51"/>
    </row>
    <row r="105" spans="1:21" ht="12.75">
      <c r="A105" s="28">
        <v>29</v>
      </c>
      <c r="B105" s="40" t="s">
        <v>1764</v>
      </c>
      <c r="C105" s="66" t="s">
        <v>1735</v>
      </c>
      <c r="D105" s="49" t="s">
        <v>1533</v>
      </c>
      <c r="E105" s="28" t="s">
        <v>1765</v>
      </c>
      <c r="F105" s="28" t="s">
        <v>297</v>
      </c>
      <c r="G105" s="31">
        <v>68.10822982788086</v>
      </c>
      <c r="H105" s="32">
        <v>61.91657257080078</v>
      </c>
      <c r="I105" s="95">
        <v>2</v>
      </c>
      <c r="J105" s="34">
        <v>0</v>
      </c>
      <c r="K105" s="35">
        <v>10</v>
      </c>
      <c r="L105" s="21">
        <v>51.916572717023676</v>
      </c>
      <c r="M105" s="26"/>
      <c r="N105" s="26"/>
      <c r="O105" s="50"/>
      <c r="P105" s="50"/>
      <c r="Q105" s="26"/>
      <c r="R105" s="26"/>
      <c r="S105" s="26"/>
      <c r="T105" s="26"/>
      <c r="U105" s="50"/>
    </row>
    <row r="106" spans="1:21" ht="12.75">
      <c r="A106" s="28">
        <v>30</v>
      </c>
      <c r="B106" s="40" t="s">
        <v>1766</v>
      </c>
      <c r="C106" s="66" t="s">
        <v>1687</v>
      </c>
      <c r="D106" s="49" t="s">
        <v>1767</v>
      </c>
      <c r="E106" s="28" t="s">
        <v>1768</v>
      </c>
      <c r="F106" s="28" t="s">
        <v>180</v>
      </c>
      <c r="G106" s="31">
        <v>67.51213073730469</v>
      </c>
      <c r="H106" s="32">
        <v>61.374664306640625</v>
      </c>
      <c r="I106" s="95">
        <v>3</v>
      </c>
      <c r="J106" s="34">
        <v>0</v>
      </c>
      <c r="K106" s="26"/>
      <c r="L106" s="21">
        <v>41.37466307277628</v>
      </c>
      <c r="M106" s="35">
        <v>10</v>
      </c>
      <c r="N106" s="35">
        <v>10</v>
      </c>
      <c r="O106" s="50"/>
      <c r="P106" s="50"/>
      <c r="Q106" s="26"/>
      <c r="R106" s="26"/>
      <c r="S106" s="26"/>
      <c r="T106" s="26"/>
      <c r="U106" s="50"/>
    </row>
    <row r="107" spans="1:21" ht="12.75">
      <c r="A107" s="28">
        <v>31</v>
      </c>
      <c r="B107" s="40" t="s">
        <v>1769</v>
      </c>
      <c r="C107" s="66" t="s">
        <v>1687</v>
      </c>
      <c r="D107" s="49" t="s">
        <v>1697</v>
      </c>
      <c r="E107" s="28" t="s">
        <v>1770</v>
      </c>
      <c r="F107" s="28" t="s">
        <v>387</v>
      </c>
      <c r="G107" s="31">
        <v>57.02778511047364</v>
      </c>
      <c r="H107" s="32">
        <v>51.843441009521484</v>
      </c>
      <c r="I107" s="95">
        <v>2</v>
      </c>
      <c r="J107" s="34">
        <v>0</v>
      </c>
      <c r="K107" s="21">
        <v>41.843441888258134</v>
      </c>
      <c r="L107" s="21">
        <v>10</v>
      </c>
      <c r="M107" s="26"/>
      <c r="N107" s="26"/>
      <c r="O107" s="50"/>
      <c r="P107" s="50"/>
      <c r="Q107" s="26"/>
      <c r="R107" s="26"/>
      <c r="S107" s="26"/>
      <c r="T107" s="26"/>
      <c r="U107" s="51"/>
    </row>
    <row r="108" spans="1:21" ht="12.75">
      <c r="A108" s="28">
        <v>32</v>
      </c>
      <c r="B108" s="40" t="s">
        <v>1771</v>
      </c>
      <c r="C108" s="66" t="s">
        <v>1687</v>
      </c>
      <c r="D108" s="49" t="s">
        <v>1772</v>
      </c>
      <c r="E108" s="28" t="s">
        <v>1773</v>
      </c>
      <c r="F108" s="28" t="s">
        <v>635</v>
      </c>
      <c r="G108" s="31">
        <v>56.499361801147465</v>
      </c>
      <c r="H108" s="32">
        <v>51.36305618286133</v>
      </c>
      <c r="I108" s="95">
        <v>2</v>
      </c>
      <c r="J108" s="34">
        <v>0</v>
      </c>
      <c r="K108" s="26"/>
      <c r="L108" s="26"/>
      <c r="M108" s="21">
        <v>41.36305732484077</v>
      </c>
      <c r="N108" s="35">
        <v>10</v>
      </c>
      <c r="O108" s="50"/>
      <c r="P108" s="50"/>
      <c r="Q108" s="26"/>
      <c r="R108" s="26"/>
      <c r="S108" s="26"/>
      <c r="T108" s="26"/>
      <c r="U108" s="51"/>
    </row>
    <row r="109" spans="1:21" ht="12.75">
      <c r="A109" s="28">
        <v>33</v>
      </c>
      <c r="B109" s="40" t="s">
        <v>1774</v>
      </c>
      <c r="C109" s="66" t="s">
        <v>1687</v>
      </c>
      <c r="D109" s="49" t="s">
        <v>1631</v>
      </c>
      <c r="E109" s="28" t="s">
        <v>1775</v>
      </c>
      <c r="F109" s="28" t="s">
        <v>210</v>
      </c>
      <c r="G109" s="31">
        <v>48.15775108337403</v>
      </c>
      <c r="H109" s="32">
        <v>43.7797737121582</v>
      </c>
      <c r="I109" s="95">
        <v>1</v>
      </c>
      <c r="J109" s="34">
        <v>0</v>
      </c>
      <c r="K109" s="26"/>
      <c r="L109" s="26"/>
      <c r="M109" s="21">
        <v>43.779775280898875</v>
      </c>
      <c r="N109" s="26"/>
      <c r="O109" s="50"/>
      <c r="P109" s="50"/>
      <c r="Q109" s="26"/>
      <c r="R109" s="26"/>
      <c r="S109" s="26"/>
      <c r="T109" s="26"/>
      <c r="U109" s="51"/>
    </row>
    <row r="110" spans="1:21" ht="12.75">
      <c r="A110" s="28">
        <v>34</v>
      </c>
      <c r="B110" s="40" t="s">
        <v>1776</v>
      </c>
      <c r="C110" s="66" t="s">
        <v>1687</v>
      </c>
      <c r="D110" s="49" t="s">
        <v>1777</v>
      </c>
      <c r="E110" s="28" t="s">
        <v>1778</v>
      </c>
      <c r="F110" s="28" t="s">
        <v>161</v>
      </c>
      <c r="G110" s="31">
        <v>46.08645172119141</v>
      </c>
      <c r="H110" s="32">
        <v>41.89677429199219</v>
      </c>
      <c r="I110" s="95">
        <v>1</v>
      </c>
      <c r="J110" s="34">
        <v>0</v>
      </c>
      <c r="K110" s="26"/>
      <c r="L110" s="26"/>
      <c r="M110" s="21">
        <v>41.89677419354838</v>
      </c>
      <c r="N110" s="26"/>
      <c r="O110" s="50"/>
      <c r="P110" s="50"/>
      <c r="Q110" s="26"/>
      <c r="R110" s="26"/>
      <c r="S110" s="26"/>
      <c r="T110" s="26"/>
      <c r="U110" s="50"/>
    </row>
    <row r="111" spans="1:21" ht="12.75">
      <c r="A111" s="28">
        <v>35</v>
      </c>
      <c r="B111" s="40" t="s">
        <v>1779</v>
      </c>
      <c r="C111" s="66" t="s">
        <v>1687</v>
      </c>
      <c r="D111" s="49" t="s">
        <v>1780</v>
      </c>
      <c r="E111" s="28" t="s">
        <v>1781</v>
      </c>
      <c r="F111" s="28" t="s">
        <v>180</v>
      </c>
      <c r="G111" s="31">
        <v>45.81772499084473</v>
      </c>
      <c r="H111" s="32">
        <v>41.6524772644043</v>
      </c>
      <c r="I111" s="95">
        <v>1</v>
      </c>
      <c r="J111" s="34">
        <v>0</v>
      </c>
      <c r="K111" s="26"/>
      <c r="L111" s="26"/>
      <c r="M111" s="21">
        <v>41.65247813411079</v>
      </c>
      <c r="N111" s="26"/>
      <c r="O111" s="50"/>
      <c r="P111" s="50"/>
      <c r="Q111" s="26"/>
      <c r="R111" s="26"/>
      <c r="S111" s="26"/>
      <c r="T111" s="26"/>
      <c r="U111" s="50"/>
    </row>
    <row r="112" spans="1:21" ht="12.75">
      <c r="A112" s="28">
        <v>36</v>
      </c>
      <c r="B112" s="40" t="s">
        <v>1782</v>
      </c>
      <c r="C112" s="66" t="s">
        <v>1687</v>
      </c>
      <c r="D112" s="49" t="s">
        <v>1783</v>
      </c>
      <c r="E112" s="28" t="s">
        <v>1784</v>
      </c>
      <c r="F112" s="28" t="s">
        <v>153</v>
      </c>
      <c r="G112" s="31">
        <v>11</v>
      </c>
      <c r="H112" s="32">
        <v>10</v>
      </c>
      <c r="I112" s="95">
        <v>1</v>
      </c>
      <c r="J112" s="34">
        <v>0</v>
      </c>
      <c r="K112" s="26"/>
      <c r="L112" s="35">
        <v>10</v>
      </c>
      <c r="M112" s="26"/>
      <c r="N112" s="26"/>
      <c r="O112" s="50"/>
      <c r="P112" s="50"/>
      <c r="Q112" s="26"/>
      <c r="R112" s="26"/>
      <c r="S112" s="26"/>
      <c r="T112" s="26"/>
      <c r="U112" s="51"/>
    </row>
    <row r="113" ht="20.25">
      <c r="A113" s="39" t="s">
        <v>1785</v>
      </c>
    </row>
    <row r="114" spans="1:21" ht="12.75">
      <c r="A114" s="13" t="s">
        <v>1709</v>
      </c>
      <c r="B114" s="13"/>
      <c r="C114" s="14" t="s">
        <v>113</v>
      </c>
      <c r="D114" s="14"/>
      <c r="E114" s="15">
        <v>38782</v>
      </c>
      <c r="F114" s="13"/>
      <c r="G114" s="16"/>
      <c r="H114" s="16"/>
      <c r="I114" s="13"/>
      <c r="J114" s="18"/>
      <c r="K114" s="19"/>
      <c r="L114" s="19"/>
      <c r="M114" s="19"/>
      <c r="N114" s="19"/>
      <c r="O114" s="19"/>
      <c r="P114" s="19"/>
      <c r="Q114" s="19"/>
      <c r="R114" s="19"/>
      <c r="S114" s="19"/>
      <c r="T114" s="20"/>
      <c r="U114" s="20"/>
    </row>
    <row r="115" spans="1:21" ht="24">
      <c r="A115" s="14" t="s">
        <v>114</v>
      </c>
      <c r="B115" s="13" t="s">
        <v>115</v>
      </c>
      <c r="C115" s="13" t="s">
        <v>116</v>
      </c>
      <c r="D115" s="13" t="s">
        <v>117</v>
      </c>
      <c r="E115" s="13" t="s">
        <v>118</v>
      </c>
      <c r="F115" s="13" t="s">
        <v>119</v>
      </c>
      <c r="G115" s="16" t="s">
        <v>120</v>
      </c>
      <c r="H115" s="43" t="s">
        <v>121</v>
      </c>
      <c r="I115" s="24" t="s">
        <v>122</v>
      </c>
      <c r="J115" s="25" t="s">
        <v>123</v>
      </c>
      <c r="K115" s="11" t="s">
        <v>124</v>
      </c>
      <c r="L115" s="11" t="s">
        <v>124</v>
      </c>
      <c r="M115" s="11" t="s">
        <v>125</v>
      </c>
      <c r="N115" s="11" t="s">
        <v>125</v>
      </c>
      <c r="O115" s="11" t="s">
        <v>126</v>
      </c>
      <c r="P115" s="11" t="s">
        <v>126</v>
      </c>
      <c r="Q115" s="11" t="s">
        <v>127</v>
      </c>
      <c r="R115" s="12" t="s">
        <v>127</v>
      </c>
      <c r="S115" s="11" t="s">
        <v>128</v>
      </c>
      <c r="T115" s="12" t="s">
        <v>129</v>
      </c>
      <c r="U115" s="11" t="s">
        <v>130</v>
      </c>
    </row>
    <row r="116" spans="1:21" ht="12.75">
      <c r="A116" s="28">
        <v>1</v>
      </c>
      <c r="B116" s="40" t="s">
        <v>1786</v>
      </c>
      <c r="C116" s="28" t="s">
        <v>1636</v>
      </c>
      <c r="D116" s="49" t="s">
        <v>1787</v>
      </c>
      <c r="E116" s="28" t="s">
        <v>1788</v>
      </c>
      <c r="F116" s="28" t="s">
        <v>138</v>
      </c>
      <c r="G116" s="31">
        <v>522.5378723144531</v>
      </c>
      <c r="H116" s="32">
        <v>304</v>
      </c>
      <c r="I116" s="33">
        <v>4</v>
      </c>
      <c r="J116" s="34">
        <v>0</v>
      </c>
      <c r="K116" s="37">
        <v>100</v>
      </c>
      <c r="L116" s="26">
        <v>97.95221843003414</v>
      </c>
      <c r="M116" s="37">
        <v>102</v>
      </c>
      <c r="N116" s="37">
        <v>102</v>
      </c>
      <c r="O116" s="36"/>
      <c r="P116" s="26"/>
      <c r="Q116" s="36"/>
      <c r="R116" s="36"/>
      <c r="S116" s="36"/>
      <c r="T116" s="36"/>
      <c r="U116" s="46"/>
    </row>
    <row r="117" spans="1:21" ht="12.75">
      <c r="A117" s="28">
        <v>2</v>
      </c>
      <c r="B117" s="40" t="s">
        <v>1789</v>
      </c>
      <c r="C117" s="28" t="s">
        <v>1709</v>
      </c>
      <c r="D117" s="49" t="s">
        <v>1790</v>
      </c>
      <c r="E117" s="28" t="s">
        <v>354</v>
      </c>
      <c r="F117" s="28" t="s">
        <v>172</v>
      </c>
      <c r="G117" s="31">
        <v>498.52512512207034</v>
      </c>
      <c r="H117" s="32">
        <v>291.74005126953125</v>
      </c>
      <c r="I117" s="33">
        <v>4</v>
      </c>
      <c r="J117" s="34">
        <v>0</v>
      </c>
      <c r="K117" s="26">
        <v>91.7408167921515</v>
      </c>
      <c r="L117" s="37">
        <v>100</v>
      </c>
      <c r="M117" s="21">
        <v>93.12467532467532</v>
      </c>
      <c r="N117" s="21">
        <v>98.61538461538461</v>
      </c>
      <c r="O117" s="36"/>
      <c r="P117" s="26"/>
      <c r="Q117" s="36"/>
      <c r="R117" s="36"/>
      <c r="S117" s="36"/>
      <c r="T117" s="35"/>
      <c r="U117" s="37"/>
    </row>
    <row r="118" spans="1:21" ht="12.75">
      <c r="A118" s="28">
        <v>3</v>
      </c>
      <c r="B118" s="40" t="s">
        <v>1791</v>
      </c>
      <c r="C118" s="28" t="s">
        <v>1709</v>
      </c>
      <c r="D118" s="49" t="s">
        <v>1792</v>
      </c>
      <c r="E118" s="28" t="s">
        <v>1793</v>
      </c>
      <c r="F118" s="28" t="s">
        <v>306</v>
      </c>
      <c r="G118" s="31">
        <v>392.9658630371094</v>
      </c>
      <c r="H118" s="32">
        <v>239.53280639648438</v>
      </c>
      <c r="I118" s="33">
        <v>4</v>
      </c>
      <c r="J118" s="34">
        <v>0</v>
      </c>
      <c r="K118" s="21">
        <v>92.11912943871708</v>
      </c>
      <c r="L118" s="21">
        <v>73.80602498163115</v>
      </c>
      <c r="M118" s="26">
        <v>62.74863268431415</v>
      </c>
      <c r="N118" s="21">
        <v>73.60765550239233</v>
      </c>
      <c r="O118" s="36"/>
      <c r="P118" s="26"/>
      <c r="Q118" s="36"/>
      <c r="R118" s="36"/>
      <c r="S118" s="36"/>
      <c r="T118" s="36"/>
      <c r="U118" s="46"/>
    </row>
    <row r="119" spans="1:21" ht="12.75">
      <c r="A119" s="28">
        <v>4</v>
      </c>
      <c r="B119" s="40" t="s">
        <v>1794</v>
      </c>
      <c r="C119" s="28" t="s">
        <v>1636</v>
      </c>
      <c r="D119" s="49" t="s">
        <v>1539</v>
      </c>
      <c r="E119" s="28" t="s">
        <v>296</v>
      </c>
      <c r="F119" s="28" t="s">
        <v>297</v>
      </c>
      <c r="G119" s="31">
        <v>327.84593200683594</v>
      </c>
      <c r="H119" s="32">
        <v>199.42538452148438</v>
      </c>
      <c r="I119" s="33">
        <v>4</v>
      </c>
      <c r="J119" s="34">
        <v>0</v>
      </c>
      <c r="K119" s="21">
        <v>78.85859972543636</v>
      </c>
      <c r="L119" s="21">
        <v>62.85982478097621</v>
      </c>
      <c r="M119" s="26">
        <v>52.76379690949228</v>
      </c>
      <c r="N119" s="21">
        <v>57.70697263901147</v>
      </c>
      <c r="O119" s="36"/>
      <c r="P119" s="26"/>
      <c r="Q119" s="36"/>
      <c r="R119" s="36"/>
      <c r="S119" s="36"/>
      <c r="T119" s="36"/>
      <c r="U119" s="46"/>
    </row>
    <row r="120" spans="1:21" ht="12.75">
      <c r="A120" s="28">
        <v>5</v>
      </c>
      <c r="B120" s="40" t="s">
        <v>1795</v>
      </c>
      <c r="C120" s="28" t="s">
        <v>1709</v>
      </c>
      <c r="D120" s="49" t="s">
        <v>1643</v>
      </c>
      <c r="E120" s="28" t="s">
        <v>1796</v>
      </c>
      <c r="F120" s="28" t="s">
        <v>282</v>
      </c>
      <c r="G120" s="31">
        <v>316.22581329345707</v>
      </c>
      <c r="H120" s="32">
        <v>197.56887817382812</v>
      </c>
      <c r="I120" s="33">
        <v>4</v>
      </c>
      <c r="J120" s="34">
        <v>0</v>
      </c>
      <c r="K120" s="21">
        <v>75.54010896111217</v>
      </c>
      <c r="L120" s="21">
        <v>59.70282317979198</v>
      </c>
      <c r="M120" s="21">
        <v>62.32594524119947</v>
      </c>
      <c r="N120" s="26">
        <v>45.68174672489083</v>
      </c>
      <c r="O120" s="36"/>
      <c r="P120" s="26"/>
      <c r="Q120" s="36"/>
      <c r="R120" s="36"/>
      <c r="S120" s="36"/>
      <c r="T120" s="35"/>
      <c r="U120" s="37"/>
    </row>
    <row r="121" spans="1:21" ht="12.75">
      <c r="A121" s="28">
        <v>6</v>
      </c>
      <c r="B121" s="40" t="s">
        <v>1797</v>
      </c>
      <c r="C121" s="28" t="s">
        <v>1709</v>
      </c>
      <c r="D121" s="49" t="s">
        <v>1577</v>
      </c>
      <c r="E121" s="28" t="s">
        <v>1798</v>
      </c>
      <c r="F121" s="28" t="s">
        <v>138</v>
      </c>
      <c r="G121" s="31">
        <v>172.32006225585937</v>
      </c>
      <c r="H121" s="32">
        <v>132.55389404296875</v>
      </c>
      <c r="I121" s="33">
        <v>2</v>
      </c>
      <c r="J121" s="34">
        <v>0</v>
      </c>
      <c r="K121" s="26"/>
      <c r="L121" s="26"/>
      <c r="M121" s="21">
        <v>60.62650602409638</v>
      </c>
      <c r="N121" s="21">
        <v>71.92739273927393</v>
      </c>
      <c r="O121" s="36"/>
      <c r="P121" s="26"/>
      <c r="Q121" s="36"/>
      <c r="R121" s="36"/>
      <c r="S121" s="36"/>
      <c r="T121" s="36"/>
      <c r="U121" s="46"/>
    </row>
    <row r="122" spans="1:21" ht="12.75">
      <c r="A122" s="28">
        <v>7</v>
      </c>
      <c r="B122" s="40" t="s">
        <v>1799</v>
      </c>
      <c r="C122" s="28" t="s">
        <v>1636</v>
      </c>
      <c r="D122" s="49" t="s">
        <v>1677</v>
      </c>
      <c r="E122" s="28" t="s">
        <v>1800</v>
      </c>
      <c r="F122" s="28" t="s">
        <v>333</v>
      </c>
      <c r="G122" s="31">
        <v>170.7106140136719</v>
      </c>
      <c r="H122" s="32">
        <v>131.31585693359375</v>
      </c>
      <c r="I122" s="33">
        <v>2</v>
      </c>
      <c r="J122" s="34">
        <v>0</v>
      </c>
      <c r="K122" s="26"/>
      <c r="L122" s="26"/>
      <c r="M122" s="21">
        <v>60.49862898122759</v>
      </c>
      <c r="N122" s="21">
        <v>70.81722177091795</v>
      </c>
      <c r="O122" s="36"/>
      <c r="P122" s="26"/>
      <c r="Q122" s="36"/>
      <c r="R122" s="36"/>
      <c r="S122" s="36"/>
      <c r="T122" s="36"/>
      <c r="U122" s="46"/>
    </row>
    <row r="123" spans="1:21" ht="12.75">
      <c r="A123" s="28">
        <v>8</v>
      </c>
      <c r="B123" s="40" t="s">
        <v>1801</v>
      </c>
      <c r="C123" s="28" t="s">
        <v>1636</v>
      </c>
      <c r="D123" s="49" t="s">
        <v>1802</v>
      </c>
      <c r="E123" s="28" t="s">
        <v>779</v>
      </c>
      <c r="F123" s="28" t="s">
        <v>138</v>
      </c>
      <c r="G123" s="31">
        <v>168.17274169921876</v>
      </c>
      <c r="H123" s="32">
        <v>129.3636474609375</v>
      </c>
      <c r="I123" s="33">
        <v>3</v>
      </c>
      <c r="J123" s="34">
        <v>0</v>
      </c>
      <c r="K123" s="26"/>
      <c r="L123" s="21">
        <v>56.0703321239185</v>
      </c>
      <c r="M123" s="35">
        <v>10</v>
      </c>
      <c r="N123" s="21">
        <v>63.293320425943854</v>
      </c>
      <c r="O123" s="36"/>
      <c r="P123" s="26"/>
      <c r="Q123" s="36"/>
      <c r="R123" s="36"/>
      <c r="S123" s="36"/>
      <c r="T123" s="35"/>
      <c r="U123" s="37"/>
    </row>
    <row r="124" spans="1:21" ht="12.75">
      <c r="A124" s="28">
        <v>9</v>
      </c>
      <c r="B124" s="40" t="s">
        <v>1803</v>
      </c>
      <c r="C124" s="28" t="s">
        <v>1709</v>
      </c>
      <c r="D124" s="49" t="s">
        <v>1804</v>
      </c>
      <c r="E124" s="28" t="s">
        <v>325</v>
      </c>
      <c r="F124" s="28" t="s">
        <v>172</v>
      </c>
      <c r="G124" s="31">
        <v>154.49921569824218</v>
      </c>
      <c r="H124" s="32">
        <v>118.84555053710938</v>
      </c>
      <c r="I124" s="33">
        <v>2</v>
      </c>
      <c r="J124" s="34">
        <v>0</v>
      </c>
      <c r="K124" s="26"/>
      <c r="L124" s="26"/>
      <c r="M124" s="21">
        <v>61.39212328767123</v>
      </c>
      <c r="N124" s="21">
        <v>57.45342706502636</v>
      </c>
      <c r="O124" s="36"/>
      <c r="P124" s="26"/>
      <c r="Q124" s="36"/>
      <c r="R124" s="36"/>
      <c r="S124" s="36"/>
      <c r="T124" s="36"/>
      <c r="U124" s="46"/>
    </row>
    <row r="125" spans="1:21" ht="12.75">
      <c r="A125" s="28">
        <v>10</v>
      </c>
      <c r="B125" s="40" t="s">
        <v>1805</v>
      </c>
      <c r="C125" s="28" t="s">
        <v>1709</v>
      </c>
      <c r="D125" s="49" t="s">
        <v>1806</v>
      </c>
      <c r="E125" s="28" t="s">
        <v>1807</v>
      </c>
      <c r="F125" s="28" t="s">
        <v>210</v>
      </c>
      <c r="G125" s="31">
        <v>112.03266143798828</v>
      </c>
      <c r="H125" s="32">
        <v>86.17897033691406</v>
      </c>
      <c r="I125" s="33">
        <v>2</v>
      </c>
      <c r="J125" s="34">
        <v>0</v>
      </c>
      <c r="K125" s="26"/>
      <c r="L125" s="26"/>
      <c r="M125" s="21">
        <v>44.73237679351216</v>
      </c>
      <c r="N125" s="21">
        <v>41.44659270998415</v>
      </c>
      <c r="O125" s="36"/>
      <c r="P125" s="26"/>
      <c r="Q125" s="36"/>
      <c r="R125" s="36"/>
      <c r="S125" s="36"/>
      <c r="T125" s="36"/>
      <c r="U125" s="46"/>
    </row>
    <row r="126" spans="1:21" ht="12.75">
      <c r="A126" s="28">
        <v>11</v>
      </c>
      <c r="B126" s="40" t="s">
        <v>1808</v>
      </c>
      <c r="C126" s="28" t="s">
        <v>1636</v>
      </c>
      <c r="D126" s="49" t="s">
        <v>1595</v>
      </c>
      <c r="E126" s="28" t="s">
        <v>401</v>
      </c>
      <c r="F126" s="28" t="s">
        <v>402</v>
      </c>
      <c r="G126" s="31">
        <v>109.99257431030274</v>
      </c>
      <c r="H126" s="32">
        <v>84.60968017578125</v>
      </c>
      <c r="I126" s="33">
        <v>2</v>
      </c>
      <c r="J126" s="34">
        <v>0</v>
      </c>
      <c r="K126" s="26"/>
      <c r="L126" s="26"/>
      <c r="M126" s="21">
        <v>42.758497316636856</v>
      </c>
      <c r="N126" s="21">
        <v>41.85117618819012</v>
      </c>
      <c r="O126" s="36"/>
      <c r="P126" s="26"/>
      <c r="Q126" s="36"/>
      <c r="R126" s="36"/>
      <c r="S126" s="36"/>
      <c r="T126" s="36"/>
      <c r="U126" s="46"/>
    </row>
    <row r="127" spans="1:21" ht="12.75">
      <c r="A127" s="28">
        <v>12</v>
      </c>
      <c r="B127" s="40" t="s">
        <v>1809</v>
      </c>
      <c r="C127" s="28" t="s">
        <v>1709</v>
      </c>
      <c r="D127" s="49" t="s">
        <v>1682</v>
      </c>
      <c r="E127" s="28" t="s">
        <v>1810</v>
      </c>
      <c r="F127" s="28" t="s">
        <v>146</v>
      </c>
      <c r="G127" s="31">
        <v>61.6621940612793</v>
      </c>
      <c r="H127" s="32">
        <v>47.432456970214844</v>
      </c>
      <c r="I127" s="33">
        <v>2</v>
      </c>
      <c r="J127" s="34">
        <v>0</v>
      </c>
      <c r="K127" s="21">
        <v>10</v>
      </c>
      <c r="L127" s="21">
        <v>37.43245761132849</v>
      </c>
      <c r="M127" s="26"/>
      <c r="N127" s="26"/>
      <c r="O127" s="36"/>
      <c r="P127" s="26"/>
      <c r="Q127" s="36"/>
      <c r="R127" s="36"/>
      <c r="S127" s="36"/>
      <c r="T127" s="36"/>
      <c r="U127" s="46"/>
    </row>
    <row r="128" spans="1:21" ht="12.75">
      <c r="A128" s="28">
        <v>13</v>
      </c>
      <c r="B128" s="40" t="s">
        <v>1811</v>
      </c>
      <c r="C128" s="28" t="s">
        <v>1636</v>
      </c>
      <c r="D128" s="49" t="s">
        <v>1626</v>
      </c>
      <c r="E128" s="28" t="s">
        <v>1812</v>
      </c>
      <c r="F128" s="28" t="s">
        <v>180</v>
      </c>
      <c r="G128" s="31">
        <v>13</v>
      </c>
      <c r="H128" s="32">
        <v>10</v>
      </c>
      <c r="I128" s="33">
        <v>1</v>
      </c>
      <c r="J128" s="34">
        <v>0</v>
      </c>
      <c r="K128" s="26"/>
      <c r="L128" s="26"/>
      <c r="M128" s="35">
        <v>10</v>
      </c>
      <c r="N128" s="26"/>
      <c r="O128" s="36"/>
      <c r="P128" s="26"/>
      <c r="Q128" s="36"/>
      <c r="R128" s="36"/>
      <c r="S128" s="36"/>
      <c r="T128" s="36"/>
      <c r="U128" s="46"/>
    </row>
    <row r="129" ht="20.25">
      <c r="A129" s="39" t="s">
        <v>1813</v>
      </c>
    </row>
    <row r="130" spans="1:21" ht="12.75">
      <c r="A130" s="13" t="s">
        <v>1813</v>
      </c>
      <c r="B130" s="14"/>
      <c r="C130" s="84" t="s">
        <v>113</v>
      </c>
      <c r="D130" s="14"/>
      <c r="E130" s="15">
        <v>38782</v>
      </c>
      <c r="F130" s="13"/>
      <c r="G130" s="16"/>
      <c r="H130" s="16"/>
      <c r="I130" s="18"/>
      <c r="J130" s="18"/>
      <c r="K130" s="19"/>
      <c r="L130" s="19"/>
      <c r="M130" s="19"/>
      <c r="N130" s="19"/>
      <c r="O130" s="19"/>
      <c r="P130" s="19"/>
      <c r="Q130" s="19"/>
      <c r="R130" s="19"/>
      <c r="S130" s="19"/>
      <c r="T130" s="20"/>
      <c r="U130" s="20"/>
    </row>
    <row r="131" spans="1:21" ht="24">
      <c r="A131" s="14" t="s">
        <v>114</v>
      </c>
      <c r="B131" s="13" t="s">
        <v>115</v>
      </c>
      <c r="C131" s="59" t="s">
        <v>116</v>
      </c>
      <c r="D131" s="13" t="s">
        <v>117</v>
      </c>
      <c r="E131" s="13" t="s">
        <v>118</v>
      </c>
      <c r="F131" s="13" t="s">
        <v>119</v>
      </c>
      <c r="G131" s="16" t="s">
        <v>120</v>
      </c>
      <c r="H131" s="43" t="s">
        <v>121</v>
      </c>
      <c r="I131" s="94" t="s">
        <v>122</v>
      </c>
      <c r="J131" s="25" t="s">
        <v>123</v>
      </c>
      <c r="K131" s="11" t="s">
        <v>124</v>
      </c>
      <c r="L131" s="11" t="s">
        <v>124</v>
      </c>
      <c r="M131" s="11" t="s">
        <v>125</v>
      </c>
      <c r="N131" s="11" t="s">
        <v>125</v>
      </c>
      <c r="O131" s="11" t="s">
        <v>126</v>
      </c>
      <c r="P131" s="11" t="s">
        <v>126</v>
      </c>
      <c r="Q131" s="11" t="s">
        <v>127</v>
      </c>
      <c r="R131" s="12" t="s">
        <v>127</v>
      </c>
      <c r="S131" s="11" t="s">
        <v>128</v>
      </c>
      <c r="T131" s="12" t="s">
        <v>129</v>
      </c>
      <c r="U131" s="11" t="s">
        <v>130</v>
      </c>
    </row>
    <row r="132" spans="1:21" ht="12.75">
      <c r="A132" s="28">
        <v>1</v>
      </c>
      <c r="B132" s="40" t="s">
        <v>1814</v>
      </c>
      <c r="C132" s="41" t="s">
        <v>1815</v>
      </c>
      <c r="D132" s="49" t="s">
        <v>1816</v>
      </c>
      <c r="E132" s="28" t="s">
        <v>1817</v>
      </c>
      <c r="F132" s="28" t="s">
        <v>902</v>
      </c>
      <c r="G132" s="96">
        <v>457.6707763671875</v>
      </c>
      <c r="H132" s="32">
        <v>275.3375244140625</v>
      </c>
      <c r="I132" s="95">
        <v>4</v>
      </c>
      <c r="J132" s="34">
        <v>0</v>
      </c>
      <c r="K132" s="38">
        <v>76.71691792294807</v>
      </c>
      <c r="L132" s="67">
        <v>80.09337860780987</v>
      </c>
      <c r="M132" s="80">
        <v>102</v>
      </c>
      <c r="N132" s="67">
        <v>93.24414715719062</v>
      </c>
      <c r="S132" s="68"/>
      <c r="U132" s="85"/>
    </row>
    <row r="133" spans="1:21" ht="12.75">
      <c r="A133" s="28">
        <v>2</v>
      </c>
      <c r="B133" s="40" t="s">
        <v>1818</v>
      </c>
      <c r="C133" s="41" t="s">
        <v>1815</v>
      </c>
      <c r="D133" s="49" t="s">
        <v>1819</v>
      </c>
      <c r="E133" s="28" t="s">
        <v>1820</v>
      </c>
      <c r="F133" s="28" t="s">
        <v>378</v>
      </c>
      <c r="G133" s="96">
        <v>421.26280212402344</v>
      </c>
      <c r="H133" s="32">
        <v>254.35264587402344</v>
      </c>
      <c r="I133" s="95">
        <v>4</v>
      </c>
      <c r="J133" s="34">
        <v>0</v>
      </c>
      <c r="K133" s="38">
        <v>69.69565217391306</v>
      </c>
      <c r="L133" s="67">
        <v>88.2600561272217</v>
      </c>
      <c r="M133" s="67">
        <v>71.65526046986722</v>
      </c>
      <c r="N133" s="67">
        <v>94.4373353406097</v>
      </c>
      <c r="S133" s="68"/>
      <c r="U133" s="85"/>
    </row>
    <row r="134" spans="1:21" ht="12.75">
      <c r="A134" s="28">
        <v>3</v>
      </c>
      <c r="B134" s="40" t="s">
        <v>1821</v>
      </c>
      <c r="C134" s="41" t="s">
        <v>1815</v>
      </c>
      <c r="D134" s="49" t="s">
        <v>1822</v>
      </c>
      <c r="E134" s="28" t="s">
        <v>1823</v>
      </c>
      <c r="F134" s="28" t="s">
        <v>673</v>
      </c>
      <c r="G134" s="96">
        <v>422.09601135253905</v>
      </c>
      <c r="H134" s="32">
        <v>253.58700561523438</v>
      </c>
      <c r="I134" s="95">
        <v>4</v>
      </c>
      <c r="J134" s="34">
        <v>0</v>
      </c>
      <c r="K134" s="38">
        <v>71.10223996451542</v>
      </c>
      <c r="L134" s="67">
        <v>89.81437410756783</v>
      </c>
      <c r="M134" s="67">
        <v>73.18779342723005</v>
      </c>
      <c r="N134" s="67">
        <v>90.58483754512635</v>
      </c>
      <c r="S134" s="68"/>
      <c r="U134" s="85"/>
    </row>
    <row r="135" spans="1:21" ht="12.75">
      <c r="A135" s="28">
        <v>4</v>
      </c>
      <c r="B135" s="40" t="s">
        <v>1824</v>
      </c>
      <c r="C135" s="41" t="s">
        <v>1815</v>
      </c>
      <c r="D135" s="49" t="s">
        <v>1825</v>
      </c>
      <c r="E135" s="28" t="s">
        <v>1826</v>
      </c>
      <c r="F135" s="28" t="s">
        <v>902</v>
      </c>
      <c r="G135" s="96">
        <v>419.2486511230469</v>
      </c>
      <c r="H135" s="32">
        <v>253.38926696777344</v>
      </c>
      <c r="I135" s="95">
        <v>4</v>
      </c>
      <c r="J135" s="34">
        <v>0</v>
      </c>
      <c r="K135" s="38">
        <v>69.1097219228282</v>
      </c>
      <c r="L135" s="67">
        <v>81.83000867302688</v>
      </c>
      <c r="M135" s="67">
        <v>69.55924640555281</v>
      </c>
      <c r="N135" s="80">
        <v>102</v>
      </c>
      <c r="S135" s="68"/>
      <c r="U135" s="85"/>
    </row>
    <row r="136" spans="1:21" ht="12.75">
      <c r="A136" s="28">
        <v>5</v>
      </c>
      <c r="B136" s="40" t="s">
        <v>1827</v>
      </c>
      <c r="C136" s="41" t="s">
        <v>1815</v>
      </c>
      <c r="D136" s="49" t="s">
        <v>1828</v>
      </c>
      <c r="E136" s="28" t="s">
        <v>1829</v>
      </c>
      <c r="F136" s="28" t="s">
        <v>858</v>
      </c>
      <c r="G136" s="96">
        <v>401.6660400390625</v>
      </c>
      <c r="H136" s="32">
        <v>247.20806884765625</v>
      </c>
      <c r="I136" s="95">
        <v>4</v>
      </c>
      <c r="J136" s="34">
        <v>0</v>
      </c>
      <c r="K136" s="67">
        <v>84.05873099108547</v>
      </c>
      <c r="L136" s="67">
        <v>79.28571428571429</v>
      </c>
      <c r="M136" s="38">
        <v>61.7657935285054</v>
      </c>
      <c r="N136" s="67">
        <v>83.86363636363637</v>
      </c>
      <c r="S136" s="68"/>
      <c r="U136" s="85"/>
    </row>
    <row r="137" spans="1:21" ht="12.75">
      <c r="A137" s="28">
        <v>6</v>
      </c>
      <c r="B137" s="40" t="s">
        <v>1830</v>
      </c>
      <c r="C137" s="41" t="s">
        <v>1815</v>
      </c>
      <c r="D137" s="49" t="s">
        <v>1831</v>
      </c>
      <c r="E137" s="28" t="s">
        <v>1832</v>
      </c>
      <c r="F137" s="28" t="s">
        <v>223</v>
      </c>
      <c r="G137" s="96">
        <v>403.5989013671875</v>
      </c>
      <c r="H137" s="32">
        <v>242.3782958984375</v>
      </c>
      <c r="I137" s="95">
        <v>4</v>
      </c>
      <c r="J137" s="34">
        <v>0</v>
      </c>
      <c r="K137" s="38">
        <v>68.08239541303887</v>
      </c>
      <c r="L137" s="67">
        <v>79.51959544879901</v>
      </c>
      <c r="M137" s="67">
        <v>74.03746701846966</v>
      </c>
      <c r="N137" s="67">
        <v>88.8212389380531</v>
      </c>
      <c r="S137" s="68"/>
      <c r="U137" s="85"/>
    </row>
    <row r="138" spans="1:21" ht="12.75">
      <c r="A138" s="28">
        <v>7</v>
      </c>
      <c r="B138" s="40" t="s">
        <v>1833</v>
      </c>
      <c r="C138" s="41" t="s">
        <v>1815</v>
      </c>
      <c r="D138" s="49" t="s">
        <v>1834</v>
      </c>
      <c r="E138" s="28" t="s">
        <v>1835</v>
      </c>
      <c r="F138" s="28" t="s">
        <v>898</v>
      </c>
      <c r="G138" s="96">
        <v>389.8187744140625</v>
      </c>
      <c r="H138" s="32">
        <v>234.72450256347656</v>
      </c>
      <c r="I138" s="95">
        <v>4</v>
      </c>
      <c r="J138" s="34">
        <v>0</v>
      </c>
      <c r="K138" s="38">
        <v>65.13612352702154</v>
      </c>
      <c r="L138" s="67">
        <v>84.46732318710833</v>
      </c>
      <c r="M138" s="67">
        <v>73.80378748027356</v>
      </c>
      <c r="N138" s="67">
        <v>76.45338208409505</v>
      </c>
      <c r="S138" s="68"/>
      <c r="U138" s="85"/>
    </row>
    <row r="139" spans="1:21" ht="12.75">
      <c r="A139" s="28">
        <v>8</v>
      </c>
      <c r="B139" s="40" t="s">
        <v>1836</v>
      </c>
      <c r="C139" s="41" t="s">
        <v>1815</v>
      </c>
      <c r="D139" s="49" t="s">
        <v>1837</v>
      </c>
      <c r="E139" s="28" t="s">
        <v>1838</v>
      </c>
      <c r="F139" s="28" t="s">
        <v>673</v>
      </c>
      <c r="G139" s="96">
        <v>385.79241638183595</v>
      </c>
      <c r="H139" s="32">
        <v>232.86729431152344</v>
      </c>
      <c r="I139" s="95">
        <v>4</v>
      </c>
      <c r="J139" s="34">
        <v>0</v>
      </c>
      <c r="K139" s="67">
        <v>70.03058103975535</v>
      </c>
      <c r="L139" s="67">
        <v>78.72340425531914</v>
      </c>
      <c r="M139" s="67">
        <v>84.113309352518</v>
      </c>
      <c r="N139" s="38">
        <v>63.8961038961039</v>
      </c>
      <c r="S139" s="68"/>
      <c r="U139" s="85"/>
    </row>
    <row r="140" spans="1:21" ht="12.75">
      <c r="A140" s="28">
        <v>9</v>
      </c>
      <c r="B140" s="40" t="s">
        <v>1839</v>
      </c>
      <c r="C140" s="41" t="s">
        <v>1815</v>
      </c>
      <c r="D140" s="49" t="s">
        <v>1585</v>
      </c>
      <c r="E140" s="28" t="s">
        <v>1840</v>
      </c>
      <c r="F140" s="28" t="s">
        <v>210</v>
      </c>
      <c r="G140" s="96">
        <v>387.87456665039065</v>
      </c>
      <c r="H140" s="32">
        <v>228.104248046875</v>
      </c>
      <c r="I140" s="95">
        <v>4</v>
      </c>
      <c r="J140" s="34">
        <v>0</v>
      </c>
      <c r="K140" s="38">
        <v>70.26079333771642</v>
      </c>
      <c r="L140" s="67">
        <v>78.13664596273293</v>
      </c>
      <c r="M140" s="67">
        <v>77.25825991189427</v>
      </c>
      <c r="N140" s="67">
        <v>72.70935960591133</v>
      </c>
      <c r="S140" s="68"/>
      <c r="U140" s="85"/>
    </row>
    <row r="141" spans="1:21" ht="12.75">
      <c r="A141" s="28">
        <v>10</v>
      </c>
      <c r="B141" s="40" t="s">
        <v>1841</v>
      </c>
      <c r="C141" s="41" t="s">
        <v>1815</v>
      </c>
      <c r="D141" s="49" t="s">
        <v>1842</v>
      </c>
      <c r="E141" s="28" t="s">
        <v>1843</v>
      </c>
      <c r="F141" s="28" t="s">
        <v>406</v>
      </c>
      <c r="G141" s="96">
        <v>362.85547790527346</v>
      </c>
      <c r="H141" s="32">
        <v>226.23568725585938</v>
      </c>
      <c r="I141" s="95">
        <v>4</v>
      </c>
      <c r="J141" s="34">
        <v>0</v>
      </c>
      <c r="K141" s="67">
        <v>65.84514273978229</v>
      </c>
      <c r="L141" s="67">
        <v>84.05345211581292</v>
      </c>
      <c r="M141" s="38">
        <v>52.88390501319262</v>
      </c>
      <c r="N141" s="67">
        <v>76.3370854882872</v>
      </c>
      <c r="S141" s="68"/>
      <c r="U141" s="85"/>
    </row>
    <row r="142" spans="1:21" ht="12.75">
      <c r="A142" s="28">
        <v>11</v>
      </c>
      <c r="B142" s="40" t="s">
        <v>1844</v>
      </c>
      <c r="C142" s="41" t="s">
        <v>1687</v>
      </c>
      <c r="D142" s="49" t="s">
        <v>1845</v>
      </c>
      <c r="E142" s="28" t="s">
        <v>1587</v>
      </c>
      <c r="F142" s="28" t="s">
        <v>565</v>
      </c>
      <c r="G142" s="96">
        <v>373.68426208496095</v>
      </c>
      <c r="H142" s="32">
        <v>224.10226440429688</v>
      </c>
      <c r="I142" s="95">
        <v>4</v>
      </c>
      <c r="J142" s="34">
        <v>0</v>
      </c>
      <c r="K142" s="38">
        <v>63.34716459197788</v>
      </c>
      <c r="L142" s="67">
        <v>68.59323882224645</v>
      </c>
      <c r="M142" s="67">
        <v>65.11998143420749</v>
      </c>
      <c r="N142" s="67">
        <v>90.38904899135449</v>
      </c>
      <c r="S142" s="68"/>
      <c r="U142" s="85"/>
    </row>
    <row r="143" spans="1:21" ht="12.75">
      <c r="A143" s="28">
        <v>12</v>
      </c>
      <c r="B143" s="40" t="s">
        <v>1846</v>
      </c>
      <c r="C143" s="41" t="s">
        <v>1815</v>
      </c>
      <c r="D143" s="49" t="s">
        <v>1847</v>
      </c>
      <c r="E143" s="28" t="s">
        <v>1848</v>
      </c>
      <c r="F143" s="28" t="s">
        <v>503</v>
      </c>
      <c r="G143" s="96">
        <v>260</v>
      </c>
      <c r="H143" s="32">
        <v>200</v>
      </c>
      <c r="I143" s="95">
        <v>2</v>
      </c>
      <c r="J143" s="34">
        <v>0</v>
      </c>
      <c r="K143" s="64">
        <v>100</v>
      </c>
      <c r="L143" s="64">
        <v>100</v>
      </c>
      <c r="S143" s="68"/>
      <c r="U143" s="85"/>
    </row>
    <row r="144" spans="1:21" ht="12.75">
      <c r="A144" s="28">
        <v>13</v>
      </c>
      <c r="B144" s="40" t="s">
        <v>1849</v>
      </c>
      <c r="C144" s="41" t="s">
        <v>1815</v>
      </c>
      <c r="D144" s="49" t="s">
        <v>1589</v>
      </c>
      <c r="E144" s="28" t="s">
        <v>1850</v>
      </c>
      <c r="F144" s="28" t="s">
        <v>862</v>
      </c>
      <c r="G144" s="96">
        <v>313.66717224121095</v>
      </c>
      <c r="H144" s="32">
        <v>192.98605346679688</v>
      </c>
      <c r="I144" s="95">
        <v>4</v>
      </c>
      <c r="J144" s="34">
        <v>0</v>
      </c>
      <c r="K144" s="67">
        <v>52.38562091503268</v>
      </c>
      <c r="L144" s="67">
        <v>65.3846153846154</v>
      </c>
      <c r="M144" s="38">
        <v>48.29638554216868</v>
      </c>
      <c r="N144" s="67">
        <v>75.21582733812949</v>
      </c>
      <c r="S144" s="68"/>
      <c r="U144" s="85"/>
    </row>
    <row r="145" spans="1:21" ht="12.75">
      <c r="A145" s="28">
        <v>14</v>
      </c>
      <c r="B145" s="40" t="s">
        <v>1851</v>
      </c>
      <c r="C145" s="41" t="s">
        <v>1815</v>
      </c>
      <c r="D145" s="49" t="s">
        <v>1852</v>
      </c>
      <c r="E145" s="28" t="s">
        <v>1853</v>
      </c>
      <c r="F145" s="28" t="s">
        <v>673</v>
      </c>
      <c r="G145" s="96">
        <v>308.92089080810547</v>
      </c>
      <c r="H145" s="32">
        <v>190.07176208496094</v>
      </c>
      <c r="I145" s="95">
        <v>4</v>
      </c>
      <c r="J145" s="34">
        <v>0</v>
      </c>
      <c r="K145" s="38">
        <v>47.559709241952234</v>
      </c>
      <c r="L145" s="67">
        <v>64.38075742067554</v>
      </c>
      <c r="M145" s="67">
        <v>64.59530386740332</v>
      </c>
      <c r="N145" s="67">
        <v>61.095690284879474</v>
      </c>
      <c r="S145" s="68"/>
      <c r="U145" s="85"/>
    </row>
    <row r="146" spans="1:21" ht="12.75">
      <c r="A146" s="28">
        <v>15</v>
      </c>
      <c r="B146" s="40" t="s">
        <v>1854</v>
      </c>
      <c r="C146" s="41" t="s">
        <v>1815</v>
      </c>
      <c r="D146" s="49" t="s">
        <v>1855</v>
      </c>
      <c r="E146" s="28" t="s">
        <v>1856</v>
      </c>
      <c r="F146" s="28" t="s">
        <v>855</v>
      </c>
      <c r="G146" s="96">
        <v>274.8538726806641</v>
      </c>
      <c r="H146" s="32">
        <v>166.36631774902344</v>
      </c>
      <c r="I146" s="95">
        <v>4</v>
      </c>
      <c r="J146" s="34">
        <v>0</v>
      </c>
      <c r="K146" s="38">
        <v>45.0597329585383</v>
      </c>
      <c r="L146" s="67">
        <v>64.09646739130434</v>
      </c>
      <c r="M146" s="67">
        <v>46.273416886543544</v>
      </c>
      <c r="N146" s="67">
        <v>55.99642936844454</v>
      </c>
      <c r="S146" s="68"/>
      <c r="U146" s="85"/>
    </row>
    <row r="147" spans="1:21" ht="12.75">
      <c r="A147" s="28">
        <v>16</v>
      </c>
      <c r="B147" s="40" t="s">
        <v>1857</v>
      </c>
      <c r="C147" s="41" t="s">
        <v>1815</v>
      </c>
      <c r="D147" s="49" t="s">
        <v>1858</v>
      </c>
      <c r="E147" s="28" t="s">
        <v>1859</v>
      </c>
      <c r="F147" s="28" t="s">
        <v>673</v>
      </c>
      <c r="G147" s="96">
        <v>204.59430389404298</v>
      </c>
      <c r="H147" s="32">
        <v>157.38021850585938</v>
      </c>
      <c r="I147" s="95">
        <v>3</v>
      </c>
      <c r="J147" s="34">
        <v>0</v>
      </c>
      <c r="K147" s="67">
        <v>52.63503529798063</v>
      </c>
      <c r="L147" s="67">
        <v>57.23384895359417</v>
      </c>
      <c r="M147" s="67">
        <v>47.51134439552998</v>
      </c>
      <c r="S147" s="68"/>
      <c r="U147" s="85"/>
    </row>
    <row r="148" spans="1:21" ht="12.75">
      <c r="A148" s="28">
        <v>17</v>
      </c>
      <c r="B148" s="40" t="s">
        <v>1860</v>
      </c>
      <c r="C148" s="41" t="s">
        <v>1815</v>
      </c>
      <c r="D148" s="49" t="s">
        <v>1861</v>
      </c>
      <c r="E148" s="28" t="s">
        <v>1862</v>
      </c>
      <c r="F148" s="28" t="s">
        <v>612</v>
      </c>
      <c r="G148" s="96">
        <v>204.51809234619142</v>
      </c>
      <c r="H148" s="32">
        <v>157.32162475585938</v>
      </c>
      <c r="I148" s="95">
        <v>2</v>
      </c>
      <c r="J148" s="34">
        <v>0</v>
      </c>
      <c r="M148" s="67">
        <v>63.903894329309956</v>
      </c>
      <c r="N148" s="67">
        <v>93.41772151898735</v>
      </c>
      <c r="S148" s="68"/>
      <c r="U148" s="85"/>
    </row>
    <row r="149" spans="1:21" ht="12.75">
      <c r="A149" s="28">
        <v>18</v>
      </c>
      <c r="B149" s="40" t="s">
        <v>1863</v>
      </c>
      <c r="C149" s="41" t="s">
        <v>1815</v>
      </c>
      <c r="D149" s="49" t="s">
        <v>1589</v>
      </c>
      <c r="E149" s="28" t="s">
        <v>1864</v>
      </c>
      <c r="F149" s="28" t="s">
        <v>366</v>
      </c>
      <c r="G149" s="96">
        <v>203.1236312866211</v>
      </c>
      <c r="H149" s="32">
        <v>156.2489471435547</v>
      </c>
      <c r="I149" s="95">
        <v>2</v>
      </c>
      <c r="J149" s="34">
        <v>0</v>
      </c>
      <c r="M149" s="67">
        <v>77.66454469969555</v>
      </c>
      <c r="N149" s="67">
        <v>78.58440338239899</v>
      </c>
      <c r="S149" s="68"/>
      <c r="U149" s="85"/>
    </row>
    <row r="150" spans="1:21" ht="12.75">
      <c r="A150" s="28">
        <v>19</v>
      </c>
      <c r="B150" s="40" t="s">
        <v>1865</v>
      </c>
      <c r="C150" s="41" t="s">
        <v>1815</v>
      </c>
      <c r="D150" s="49" t="s">
        <v>1533</v>
      </c>
      <c r="E150" s="28" t="s">
        <v>1866</v>
      </c>
      <c r="F150" s="28" t="s">
        <v>210</v>
      </c>
      <c r="G150" s="96">
        <v>201.6770202636719</v>
      </c>
      <c r="H150" s="32">
        <v>155.13616943359375</v>
      </c>
      <c r="I150" s="95">
        <v>2</v>
      </c>
      <c r="J150" s="34">
        <v>0</v>
      </c>
      <c r="M150" s="67">
        <v>85.70616982284668</v>
      </c>
      <c r="N150" s="67">
        <v>69.42999446596569</v>
      </c>
      <c r="S150" s="68"/>
      <c r="U150" s="85"/>
    </row>
    <row r="151" spans="1:21" ht="12.75">
      <c r="A151" s="28">
        <v>20</v>
      </c>
      <c r="B151" s="40" t="s">
        <v>1867</v>
      </c>
      <c r="C151" s="41" t="s">
        <v>1815</v>
      </c>
      <c r="D151" s="49" t="s">
        <v>1868</v>
      </c>
      <c r="E151" s="28" t="s">
        <v>1869</v>
      </c>
      <c r="F151" s="28" t="s">
        <v>733</v>
      </c>
      <c r="G151" s="96">
        <v>210.54842529296874</v>
      </c>
      <c r="H151" s="32">
        <v>151.9603271484375</v>
      </c>
      <c r="I151" s="95">
        <v>4</v>
      </c>
      <c r="J151" s="34">
        <v>0</v>
      </c>
      <c r="K151" s="67">
        <v>40.48490971082207</v>
      </c>
      <c r="L151" s="67">
        <v>63.385959019146796</v>
      </c>
      <c r="M151" s="67">
        <v>48.08946015424165</v>
      </c>
      <c r="N151" s="68">
        <v>10</v>
      </c>
      <c r="S151" s="68"/>
      <c r="U151" s="85"/>
    </row>
    <row r="152" spans="1:21" ht="12.75">
      <c r="A152" s="28">
        <v>21</v>
      </c>
      <c r="B152" s="40" t="s">
        <v>1870</v>
      </c>
      <c r="C152" s="41" t="s">
        <v>1815</v>
      </c>
      <c r="D152" s="49" t="s">
        <v>1871</v>
      </c>
      <c r="E152" s="28" t="s">
        <v>1872</v>
      </c>
      <c r="F152" s="28" t="s">
        <v>282</v>
      </c>
      <c r="G152" s="96">
        <v>191.65145263671874</v>
      </c>
      <c r="H152" s="32">
        <v>147.4241943359375</v>
      </c>
      <c r="I152" s="95">
        <v>2</v>
      </c>
      <c r="J152" s="34">
        <v>0</v>
      </c>
      <c r="K152" s="67">
        <v>60.90425531914894</v>
      </c>
      <c r="L152" s="67">
        <v>86.51994497936725</v>
      </c>
      <c r="S152" s="68"/>
      <c r="U152" s="85"/>
    </row>
    <row r="153" spans="1:21" ht="12.75">
      <c r="A153" s="28">
        <v>22</v>
      </c>
      <c r="B153" s="40" t="s">
        <v>1873</v>
      </c>
      <c r="C153" s="41" t="s">
        <v>1815</v>
      </c>
      <c r="D153" s="49" t="s">
        <v>1874</v>
      </c>
      <c r="E153" s="28" t="s">
        <v>1875</v>
      </c>
      <c r="F153" s="28" t="s">
        <v>282</v>
      </c>
      <c r="G153" s="96">
        <v>183.84153442382814</v>
      </c>
      <c r="H153" s="32">
        <v>141.41656494140625</v>
      </c>
      <c r="I153" s="95">
        <v>2</v>
      </c>
      <c r="J153" s="34">
        <v>0</v>
      </c>
      <c r="K153" s="67">
        <v>59.33740514528966</v>
      </c>
      <c r="L153" s="67">
        <v>82.07916485428447</v>
      </c>
      <c r="S153" s="68"/>
      <c r="U153" s="85"/>
    </row>
    <row r="154" spans="1:21" ht="12.75">
      <c r="A154" s="28">
        <v>23</v>
      </c>
      <c r="B154" s="40" t="s">
        <v>1876</v>
      </c>
      <c r="C154" s="41" t="s">
        <v>1815</v>
      </c>
      <c r="D154" s="49" t="s">
        <v>1877</v>
      </c>
      <c r="E154" s="28" t="s">
        <v>1878</v>
      </c>
      <c r="F154" s="28" t="s">
        <v>844</v>
      </c>
      <c r="G154" s="96">
        <v>180.018717956543</v>
      </c>
      <c r="H154" s="32">
        <v>138.4759521484375</v>
      </c>
      <c r="I154" s="95">
        <v>2</v>
      </c>
      <c r="J154" s="34">
        <v>0</v>
      </c>
      <c r="K154" s="67">
        <v>70.23001095290252</v>
      </c>
      <c r="L154" s="67">
        <v>68.24593128390596</v>
      </c>
      <c r="S154" s="68"/>
      <c r="U154" s="85"/>
    </row>
    <row r="155" spans="1:21" ht="12.75">
      <c r="A155" s="28">
        <v>24</v>
      </c>
      <c r="B155" s="40" t="s">
        <v>1879</v>
      </c>
      <c r="C155" s="41" t="s">
        <v>1815</v>
      </c>
      <c r="D155" s="49" t="s">
        <v>1880</v>
      </c>
      <c r="E155" s="28" t="s">
        <v>1881</v>
      </c>
      <c r="F155" s="28" t="s">
        <v>372</v>
      </c>
      <c r="G155" s="96">
        <v>177.65147857666017</v>
      </c>
      <c r="H155" s="32">
        <v>136.6549835205078</v>
      </c>
      <c r="I155" s="95">
        <v>2</v>
      </c>
      <c r="J155" s="34">
        <v>0</v>
      </c>
      <c r="M155" s="67">
        <v>70.37923250564334</v>
      </c>
      <c r="N155" s="67">
        <v>66.27575277337559</v>
      </c>
      <c r="S155" s="68"/>
      <c r="U155" s="85"/>
    </row>
    <row r="156" spans="1:21" ht="12.75">
      <c r="A156" s="28">
        <v>25</v>
      </c>
      <c r="B156" s="40" t="s">
        <v>1882</v>
      </c>
      <c r="C156" s="41" t="s">
        <v>1815</v>
      </c>
      <c r="D156" s="49" t="s">
        <v>1883</v>
      </c>
      <c r="E156" s="28" t="s">
        <v>1884</v>
      </c>
      <c r="F156" s="28" t="s">
        <v>180</v>
      </c>
      <c r="G156" s="96">
        <v>171.48794403076172</v>
      </c>
      <c r="H156" s="32">
        <v>131.91380310058594</v>
      </c>
      <c r="I156" s="95">
        <v>2</v>
      </c>
      <c r="J156" s="34">
        <v>0</v>
      </c>
      <c r="K156" s="67">
        <v>65.07002232595902</v>
      </c>
      <c r="L156" s="67">
        <v>66.84378320935177</v>
      </c>
      <c r="S156" s="68"/>
      <c r="U156" s="85"/>
    </row>
    <row r="157" spans="1:21" ht="12.75">
      <c r="A157" s="28">
        <v>26</v>
      </c>
      <c r="B157" s="40" t="s">
        <v>1885</v>
      </c>
      <c r="C157" s="41" t="s">
        <v>1815</v>
      </c>
      <c r="D157" s="49" t="s">
        <v>1674</v>
      </c>
      <c r="E157" s="28" t="s">
        <v>1886</v>
      </c>
      <c r="F157" s="28" t="s">
        <v>410</v>
      </c>
      <c r="G157" s="96">
        <v>168.7469467163086</v>
      </c>
      <c r="H157" s="32">
        <v>129.8053436279297</v>
      </c>
      <c r="I157" s="95">
        <v>2</v>
      </c>
      <c r="J157" s="34">
        <v>0</v>
      </c>
      <c r="M157" s="67">
        <v>58.216182572614116</v>
      </c>
      <c r="N157" s="67">
        <v>71.58915834522111</v>
      </c>
      <c r="S157" s="68"/>
      <c r="T157" s="67"/>
      <c r="U157" s="64"/>
    </row>
    <row r="158" spans="1:21" ht="12.75">
      <c r="A158" s="28">
        <v>27</v>
      </c>
      <c r="B158" s="40" t="s">
        <v>1887</v>
      </c>
      <c r="C158" s="41" t="s">
        <v>1815</v>
      </c>
      <c r="D158" s="49" t="s">
        <v>1888</v>
      </c>
      <c r="E158" s="28" t="s">
        <v>1889</v>
      </c>
      <c r="F158" s="28" t="s">
        <v>199</v>
      </c>
      <c r="G158" s="96">
        <v>168.21293029785156</v>
      </c>
      <c r="H158" s="32">
        <v>129.39456176757812</v>
      </c>
      <c r="I158" s="95">
        <v>2</v>
      </c>
      <c r="J158" s="34">
        <v>0</v>
      </c>
      <c r="M158" s="67">
        <v>57.39455921456331</v>
      </c>
      <c r="N158" s="67">
        <v>72</v>
      </c>
      <c r="S158" s="68"/>
      <c r="T158" s="67"/>
      <c r="U158" s="64"/>
    </row>
    <row r="159" spans="1:21" ht="12.75">
      <c r="A159" s="28">
        <v>28</v>
      </c>
      <c r="B159" s="40" t="s">
        <v>1890</v>
      </c>
      <c r="C159" s="41" t="s">
        <v>1815</v>
      </c>
      <c r="D159" s="49" t="s">
        <v>1555</v>
      </c>
      <c r="E159" s="28" t="s">
        <v>1820</v>
      </c>
      <c r="F159" s="28" t="s">
        <v>378</v>
      </c>
      <c r="G159" s="96">
        <v>164.85757904052736</v>
      </c>
      <c r="H159" s="32">
        <v>126.81352233886719</v>
      </c>
      <c r="I159" s="95">
        <v>2</v>
      </c>
      <c r="J159" s="34">
        <v>0</v>
      </c>
      <c r="M159" s="67">
        <v>57.68955592105264</v>
      </c>
      <c r="N159" s="67">
        <v>69.12396694214877</v>
      </c>
      <c r="S159" s="68"/>
      <c r="T159" s="67"/>
      <c r="U159" s="64"/>
    </row>
    <row r="160" spans="1:21" ht="12.75">
      <c r="A160" s="28">
        <v>29</v>
      </c>
      <c r="B160" s="40" t="s">
        <v>1891</v>
      </c>
      <c r="C160" s="41" t="s">
        <v>1815</v>
      </c>
      <c r="D160" s="49" t="s">
        <v>1892</v>
      </c>
      <c r="E160" s="28" t="s">
        <v>1893</v>
      </c>
      <c r="F160" s="28" t="s">
        <v>375</v>
      </c>
      <c r="G160" s="96">
        <v>164.73222274780275</v>
      </c>
      <c r="H160" s="32">
        <v>126.71710205078125</v>
      </c>
      <c r="I160" s="95">
        <v>2</v>
      </c>
      <c r="J160" s="34">
        <v>0</v>
      </c>
      <c r="K160" s="67">
        <v>57.188726364609344</v>
      </c>
      <c r="L160" s="67">
        <v>69.52837140751657</v>
      </c>
      <c r="S160" s="68"/>
      <c r="U160" s="85"/>
    </row>
    <row r="161" spans="1:21" ht="12.75">
      <c r="A161" s="28">
        <v>30</v>
      </c>
      <c r="B161" s="40" t="s">
        <v>1894</v>
      </c>
      <c r="C161" s="41" t="s">
        <v>1815</v>
      </c>
      <c r="D161" s="49" t="s">
        <v>1895</v>
      </c>
      <c r="E161" s="28" t="s">
        <v>1896</v>
      </c>
      <c r="F161" s="28" t="s">
        <v>387</v>
      </c>
      <c r="G161" s="96">
        <v>164.43154220581056</v>
      </c>
      <c r="H161" s="32">
        <v>126.48579406738281</v>
      </c>
      <c r="I161" s="95">
        <v>2</v>
      </c>
      <c r="J161" s="34">
        <v>0</v>
      </c>
      <c r="M161" s="67">
        <v>62.328298533984906</v>
      </c>
      <c r="N161" s="67">
        <v>64.15750447455893</v>
      </c>
      <c r="S161" s="68"/>
      <c r="U161" s="85"/>
    </row>
    <row r="162" spans="1:21" ht="12.75">
      <c r="A162" s="28">
        <v>31</v>
      </c>
      <c r="B162" s="40" t="s">
        <v>1897</v>
      </c>
      <c r="C162" s="41" t="s">
        <v>1815</v>
      </c>
      <c r="D162" s="49" t="s">
        <v>1631</v>
      </c>
      <c r="E162" s="28" t="s">
        <v>1898</v>
      </c>
      <c r="F162" s="28" t="s">
        <v>950</v>
      </c>
      <c r="G162" s="96">
        <v>163.89064254760743</v>
      </c>
      <c r="H162" s="32">
        <v>126.06971740722656</v>
      </c>
      <c r="I162" s="95">
        <v>2</v>
      </c>
      <c r="J162" s="34">
        <v>0</v>
      </c>
      <c r="M162" s="67">
        <v>53.570446735395194</v>
      </c>
      <c r="N162" s="67">
        <v>72.49927766541462</v>
      </c>
      <c r="S162" s="68"/>
      <c r="U162" s="85"/>
    </row>
    <row r="163" spans="1:21" ht="12.75">
      <c r="A163" s="28">
        <v>32</v>
      </c>
      <c r="B163" s="40" t="s">
        <v>1899</v>
      </c>
      <c r="C163" s="41" t="s">
        <v>1815</v>
      </c>
      <c r="D163" s="49" t="s">
        <v>1900</v>
      </c>
      <c r="E163" s="28" t="s">
        <v>1901</v>
      </c>
      <c r="F163" s="28" t="s">
        <v>297</v>
      </c>
      <c r="G163" s="96">
        <v>149.1183174133301</v>
      </c>
      <c r="H163" s="32">
        <v>114.70640563964844</v>
      </c>
      <c r="I163" s="95">
        <v>2</v>
      </c>
      <c r="J163" s="34">
        <v>0</v>
      </c>
      <c r="K163" s="67">
        <v>50.84853291038859</v>
      </c>
      <c r="L163" s="67">
        <v>63.85786802030458</v>
      </c>
      <c r="S163" s="68"/>
      <c r="U163" s="85"/>
    </row>
    <row r="164" spans="1:21" ht="12.75">
      <c r="A164" s="28">
        <v>33</v>
      </c>
      <c r="B164" s="40" t="s">
        <v>1902</v>
      </c>
      <c r="C164" s="41" t="s">
        <v>1815</v>
      </c>
      <c r="D164" s="49" t="s">
        <v>1529</v>
      </c>
      <c r="E164" s="28" t="s">
        <v>1903</v>
      </c>
      <c r="F164" s="28" t="s">
        <v>541</v>
      </c>
      <c r="G164" s="96">
        <v>144.61983261108398</v>
      </c>
      <c r="H164" s="32">
        <v>111.24603271484375</v>
      </c>
      <c r="I164" s="95">
        <v>2</v>
      </c>
      <c r="J164" s="34">
        <v>0</v>
      </c>
      <c r="M164" s="67">
        <v>59.1987341772152</v>
      </c>
      <c r="N164" s="67">
        <v>52.04729309271935</v>
      </c>
      <c r="S164" s="68"/>
      <c r="U164" s="85"/>
    </row>
    <row r="165" spans="1:21" ht="12.75">
      <c r="A165" s="28">
        <v>34</v>
      </c>
      <c r="B165" s="40" t="s">
        <v>1904</v>
      </c>
      <c r="C165" s="41" t="s">
        <v>1687</v>
      </c>
      <c r="D165" s="49" t="s">
        <v>1905</v>
      </c>
      <c r="E165" s="28" t="s">
        <v>1906</v>
      </c>
      <c r="F165" s="28" t="s">
        <v>553</v>
      </c>
      <c r="G165" s="96">
        <v>138.66590957641603</v>
      </c>
      <c r="H165" s="32">
        <v>106.66609191894531</v>
      </c>
      <c r="I165" s="95">
        <v>2</v>
      </c>
      <c r="J165" s="34">
        <v>0</v>
      </c>
      <c r="K165" s="67">
        <v>42.786600827438946</v>
      </c>
      <c r="L165" s="67">
        <v>63.87948544346648</v>
      </c>
      <c r="S165" s="68"/>
      <c r="U165" s="85"/>
    </row>
    <row r="166" spans="1:21" ht="12.75">
      <c r="A166" s="28">
        <v>35</v>
      </c>
      <c r="B166" s="40" t="s">
        <v>1907</v>
      </c>
      <c r="C166" s="41" t="s">
        <v>1815</v>
      </c>
      <c r="D166" s="49" t="s">
        <v>1626</v>
      </c>
      <c r="E166" s="28" t="s">
        <v>389</v>
      </c>
      <c r="F166" s="28" t="s">
        <v>272</v>
      </c>
      <c r="G166" s="96">
        <v>136.9048713684082</v>
      </c>
      <c r="H166" s="32">
        <v>105.31143951416016</v>
      </c>
      <c r="I166" s="95">
        <v>2</v>
      </c>
      <c r="J166" s="34">
        <v>0</v>
      </c>
      <c r="K166" s="67">
        <v>41.01842374616172</v>
      </c>
      <c r="L166" s="67">
        <v>64.29301533219761</v>
      </c>
      <c r="S166" s="68"/>
      <c r="U166" s="85"/>
    </row>
    <row r="167" spans="1:21" ht="12.75">
      <c r="A167" s="28">
        <v>36</v>
      </c>
      <c r="B167" s="40" t="s">
        <v>1908</v>
      </c>
      <c r="C167" s="41" t="s">
        <v>1815</v>
      </c>
      <c r="D167" s="49" t="s">
        <v>1909</v>
      </c>
      <c r="E167" s="28" t="s">
        <v>1910</v>
      </c>
      <c r="F167" s="28" t="s">
        <v>673</v>
      </c>
      <c r="G167" s="96">
        <v>132.3867286682129</v>
      </c>
      <c r="H167" s="32">
        <v>101.8359375</v>
      </c>
      <c r="I167" s="95">
        <v>2</v>
      </c>
      <c r="J167" s="34">
        <v>0</v>
      </c>
      <c r="K167" s="67">
        <v>55.563258232235704</v>
      </c>
      <c r="L167" s="67">
        <v>46.27268268759197</v>
      </c>
      <c r="S167" s="68"/>
      <c r="U167" s="85"/>
    </row>
    <row r="168" spans="1:21" ht="12.75">
      <c r="A168" s="28">
        <v>37</v>
      </c>
      <c r="B168" s="40" t="s">
        <v>1911</v>
      </c>
      <c r="C168" s="41" t="s">
        <v>1815</v>
      </c>
      <c r="D168" s="49" t="s">
        <v>1643</v>
      </c>
      <c r="E168" s="28" t="s">
        <v>1912</v>
      </c>
      <c r="F168" s="28" t="s">
        <v>673</v>
      </c>
      <c r="G168" s="96">
        <v>121.60358810424805</v>
      </c>
      <c r="H168" s="32">
        <v>93.54122161865234</v>
      </c>
      <c r="I168" s="95">
        <v>2</v>
      </c>
      <c r="J168" s="34">
        <v>0</v>
      </c>
      <c r="M168" s="67">
        <v>45.86498855835241</v>
      </c>
      <c r="N168" s="67">
        <v>47.676230286908606</v>
      </c>
      <c r="S168" s="68"/>
      <c r="U168" s="85"/>
    </row>
    <row r="169" spans="1:21" ht="12.75">
      <c r="A169" s="28">
        <v>38</v>
      </c>
      <c r="B169" s="40" t="s">
        <v>1913</v>
      </c>
      <c r="C169" s="41" t="s">
        <v>1815</v>
      </c>
      <c r="D169" s="49" t="s">
        <v>1914</v>
      </c>
      <c r="E169" s="28" t="s">
        <v>1915</v>
      </c>
      <c r="F169" s="28" t="s">
        <v>146</v>
      </c>
      <c r="G169" s="96">
        <v>87.3089370727539</v>
      </c>
      <c r="H169" s="32">
        <v>67.16072082519531</v>
      </c>
      <c r="I169" s="95">
        <v>2</v>
      </c>
      <c r="J169" s="34">
        <v>0</v>
      </c>
      <c r="M169" s="67">
        <v>57.1607251986148</v>
      </c>
      <c r="N169" s="80">
        <v>10</v>
      </c>
      <c r="S169" s="68"/>
      <c r="T169" s="67"/>
      <c r="U169" s="64"/>
    </row>
    <row r="170" ht="20.25">
      <c r="A170" s="39" t="s">
        <v>1735</v>
      </c>
    </row>
    <row r="171" spans="1:21" ht="12.75">
      <c r="A171" s="13" t="s">
        <v>1735</v>
      </c>
      <c r="B171" s="13"/>
      <c r="C171" s="14" t="s">
        <v>113</v>
      </c>
      <c r="D171" s="14"/>
      <c r="E171" s="15">
        <v>38782</v>
      </c>
      <c r="F171" s="13"/>
      <c r="G171" s="16"/>
      <c r="H171" s="16"/>
      <c r="I171" s="13"/>
      <c r="J171" s="18"/>
      <c r="K171" s="19"/>
      <c r="L171" s="19"/>
      <c r="M171" s="19"/>
      <c r="N171" s="19"/>
      <c r="O171" s="19"/>
      <c r="P171" s="19"/>
      <c r="Q171" s="19"/>
      <c r="R171" s="19"/>
      <c r="S171" s="19"/>
      <c r="T171" s="20"/>
      <c r="U171" s="20"/>
    </row>
    <row r="172" spans="1:21" ht="24">
      <c r="A172" s="14" t="s">
        <v>114</v>
      </c>
      <c r="B172" s="13" t="s">
        <v>115</v>
      </c>
      <c r="C172" s="13" t="s">
        <v>116</v>
      </c>
      <c r="D172" s="13" t="s">
        <v>117</v>
      </c>
      <c r="E172" s="13" t="s">
        <v>118</v>
      </c>
      <c r="F172" s="13" t="s">
        <v>119</v>
      </c>
      <c r="G172" s="16" t="s">
        <v>120</v>
      </c>
      <c r="H172" s="43" t="s">
        <v>121</v>
      </c>
      <c r="I172" s="24" t="s">
        <v>122</v>
      </c>
      <c r="J172" s="25" t="s">
        <v>123</v>
      </c>
      <c r="K172" s="11" t="s">
        <v>124</v>
      </c>
      <c r="L172" s="11" t="s">
        <v>124</v>
      </c>
      <c r="M172" s="11" t="s">
        <v>125</v>
      </c>
      <c r="N172" s="11" t="s">
        <v>125</v>
      </c>
      <c r="O172" s="11" t="s">
        <v>126</v>
      </c>
      <c r="P172" s="11" t="s">
        <v>126</v>
      </c>
      <c r="Q172" s="11" t="s">
        <v>127</v>
      </c>
      <c r="R172" s="12" t="s">
        <v>127</v>
      </c>
      <c r="S172" s="11" t="s">
        <v>128</v>
      </c>
      <c r="T172" s="12" t="s">
        <v>129</v>
      </c>
      <c r="U172" s="11" t="s">
        <v>130</v>
      </c>
    </row>
    <row r="173" spans="1:21" ht="12.75">
      <c r="A173" s="28">
        <v>1</v>
      </c>
      <c r="B173" s="29" t="s">
        <v>1916</v>
      </c>
      <c r="C173" s="97" t="s">
        <v>1735</v>
      </c>
      <c r="D173" s="62" t="s">
        <v>1917</v>
      </c>
      <c r="E173" s="30" t="s">
        <v>1439</v>
      </c>
      <c r="F173" s="30" t="s">
        <v>180</v>
      </c>
      <c r="G173" s="31">
        <v>459.41900024414065</v>
      </c>
      <c r="H173" s="32">
        <v>289.303955078125</v>
      </c>
      <c r="I173" s="33">
        <v>4</v>
      </c>
      <c r="J173" s="34">
        <v>0</v>
      </c>
      <c r="K173" s="35">
        <v>100</v>
      </c>
      <c r="L173" s="21">
        <v>99.1869918699187</v>
      </c>
      <c r="M173" s="21">
        <v>90.11697574893007</v>
      </c>
      <c r="N173" s="26">
        <v>64.09523809523809</v>
      </c>
      <c r="O173" s="26"/>
      <c r="P173" s="26"/>
      <c r="Q173" s="26"/>
      <c r="R173" s="26"/>
      <c r="S173" s="26"/>
      <c r="T173" s="26"/>
      <c r="U173" s="26"/>
    </row>
    <row r="174" spans="1:21" ht="12.75">
      <c r="A174" s="28">
        <v>2</v>
      </c>
      <c r="B174" s="29" t="s">
        <v>1918</v>
      </c>
      <c r="C174" s="97" t="s">
        <v>1735</v>
      </c>
      <c r="D174" s="62" t="s">
        <v>1919</v>
      </c>
      <c r="E174" s="30" t="s">
        <v>1920</v>
      </c>
      <c r="F174" s="30" t="s">
        <v>1001</v>
      </c>
      <c r="G174" s="31">
        <v>390.2477966308594</v>
      </c>
      <c r="H174" s="32">
        <v>254.32516479492188</v>
      </c>
      <c r="I174" s="33">
        <v>4</v>
      </c>
      <c r="J174" s="34">
        <v>0</v>
      </c>
      <c r="K174" s="21">
        <v>57.056451612903224</v>
      </c>
      <c r="L174" s="21">
        <v>95.26871841984384</v>
      </c>
      <c r="M174" s="26">
        <v>45.865440464666015</v>
      </c>
      <c r="N174" s="37">
        <v>102</v>
      </c>
      <c r="O174" s="26"/>
      <c r="P174" s="26"/>
      <c r="Q174" s="26"/>
      <c r="R174" s="26"/>
      <c r="S174" s="26"/>
      <c r="T174" s="26"/>
      <c r="U174" s="26"/>
    </row>
    <row r="175" spans="1:21" ht="12.75">
      <c r="A175" s="28">
        <v>3</v>
      </c>
      <c r="B175" s="29" t="s">
        <v>1921</v>
      </c>
      <c r="C175" s="97" t="s">
        <v>1735</v>
      </c>
      <c r="D175" s="62" t="s">
        <v>1922</v>
      </c>
      <c r="E175" s="30" t="s">
        <v>1923</v>
      </c>
      <c r="F175" s="30" t="s">
        <v>282</v>
      </c>
      <c r="G175" s="31">
        <v>342.6372802734375</v>
      </c>
      <c r="H175" s="32">
        <v>253.567138671875</v>
      </c>
      <c r="I175" s="33">
        <v>4</v>
      </c>
      <c r="J175" s="34">
        <v>0</v>
      </c>
      <c r="K175" s="21">
        <v>71.84398799907686</v>
      </c>
      <c r="L175" s="35">
        <v>100</v>
      </c>
      <c r="M175" s="21">
        <v>81.72315653298834</v>
      </c>
      <c r="N175" s="26">
        <v>10</v>
      </c>
      <c r="O175" s="26"/>
      <c r="P175" s="26"/>
      <c r="Q175" s="26"/>
      <c r="R175" s="26"/>
      <c r="S175" s="26"/>
      <c r="T175" s="26"/>
      <c r="U175" s="26"/>
    </row>
    <row r="176" spans="1:21" ht="12.75">
      <c r="A176" s="28">
        <v>4</v>
      </c>
      <c r="B176" s="29" t="s">
        <v>1924</v>
      </c>
      <c r="C176" s="97" t="s">
        <v>1735</v>
      </c>
      <c r="D176" s="62" t="s">
        <v>1925</v>
      </c>
      <c r="E176" s="30" t="s">
        <v>1926</v>
      </c>
      <c r="F176" s="30" t="s">
        <v>172</v>
      </c>
      <c r="G176" s="31">
        <v>397.23216247558594</v>
      </c>
      <c r="H176" s="32">
        <v>240.030029296875</v>
      </c>
      <c r="I176" s="33">
        <v>4</v>
      </c>
      <c r="J176" s="34">
        <v>0</v>
      </c>
      <c r="K176" s="21">
        <v>69.95505617977528</v>
      </c>
      <c r="L176" s="21">
        <v>91.48654609616233</v>
      </c>
      <c r="M176" s="21">
        <v>78.58843043748703</v>
      </c>
      <c r="N176" s="26">
        <v>65.53317422434367</v>
      </c>
      <c r="O176" s="26"/>
      <c r="P176" s="26"/>
      <c r="Q176" s="26"/>
      <c r="R176" s="26"/>
      <c r="S176" s="26"/>
      <c r="T176" s="26"/>
      <c r="U176" s="26"/>
    </row>
    <row r="177" spans="1:21" ht="12.75">
      <c r="A177" s="28">
        <v>5</v>
      </c>
      <c r="B177" s="29" t="s">
        <v>1927</v>
      </c>
      <c r="C177" s="97" t="s">
        <v>1735</v>
      </c>
      <c r="D177" s="62" t="s">
        <v>1868</v>
      </c>
      <c r="E177" s="30" t="s">
        <v>1928</v>
      </c>
      <c r="F177" s="30" t="s">
        <v>1047</v>
      </c>
      <c r="G177" s="31">
        <v>386.47276611328124</v>
      </c>
      <c r="H177" s="32">
        <v>229.92068481445312</v>
      </c>
      <c r="I177" s="33">
        <v>4</v>
      </c>
      <c r="J177" s="34">
        <v>0</v>
      </c>
      <c r="K177" s="21">
        <v>68.53808894760017</v>
      </c>
      <c r="L177" s="21">
        <v>86.88730624214496</v>
      </c>
      <c r="M177" s="21">
        <v>74.49528301886792</v>
      </c>
      <c r="N177" s="26">
        <v>67.36604514229637</v>
      </c>
      <c r="O177" s="26"/>
      <c r="P177" s="26"/>
      <c r="Q177" s="26"/>
      <c r="R177" s="26"/>
      <c r="S177" s="26"/>
      <c r="T177" s="26"/>
      <c r="U177" s="26"/>
    </row>
    <row r="178" spans="1:21" ht="12.75">
      <c r="A178" s="28">
        <v>6</v>
      </c>
      <c r="B178" s="29" t="s">
        <v>1929</v>
      </c>
      <c r="C178" s="97" t="s">
        <v>1735</v>
      </c>
      <c r="D178" s="62" t="s">
        <v>1659</v>
      </c>
      <c r="E178" s="30" t="s">
        <v>1930</v>
      </c>
      <c r="F178" s="30" t="s">
        <v>157</v>
      </c>
      <c r="G178" s="31">
        <v>363.9876617431641</v>
      </c>
      <c r="H178" s="32">
        <v>216.8848876953125</v>
      </c>
      <c r="I178" s="33">
        <v>4</v>
      </c>
      <c r="J178" s="34">
        <v>0</v>
      </c>
      <c r="K178" s="26">
        <v>63.10561524427326</v>
      </c>
      <c r="L178" s="21">
        <v>72.01388888888889</v>
      </c>
      <c r="M178" s="21">
        <v>69.39436103991211</v>
      </c>
      <c r="N178" s="21">
        <v>75.47663551401868</v>
      </c>
      <c r="O178" s="26"/>
      <c r="P178" s="26"/>
      <c r="Q178" s="26"/>
      <c r="R178" s="26"/>
      <c r="S178" s="26"/>
      <c r="T178" s="26"/>
      <c r="U178" s="26"/>
    </row>
    <row r="179" spans="1:21" ht="12.75">
      <c r="A179" s="28">
        <v>7</v>
      </c>
      <c r="B179" s="29" t="s">
        <v>1931</v>
      </c>
      <c r="C179" s="97" t="s">
        <v>1735</v>
      </c>
      <c r="D179" s="62" t="s">
        <v>1932</v>
      </c>
      <c r="E179" s="30" t="s">
        <v>1933</v>
      </c>
      <c r="F179" s="30" t="s">
        <v>168</v>
      </c>
      <c r="G179" s="31">
        <v>290.0909851074219</v>
      </c>
      <c r="H179" s="32">
        <v>213.14691162109375</v>
      </c>
      <c r="I179" s="33">
        <v>4</v>
      </c>
      <c r="J179" s="34">
        <v>0</v>
      </c>
      <c r="K179" s="21">
        <v>63.46585117227319</v>
      </c>
      <c r="L179" s="21">
        <v>76.67282809611831</v>
      </c>
      <c r="M179" s="36">
        <v>10</v>
      </c>
      <c r="N179" s="21">
        <v>73.0082424886998</v>
      </c>
      <c r="O179" s="26"/>
      <c r="P179" s="26"/>
      <c r="Q179" s="26"/>
      <c r="R179" s="26"/>
      <c r="S179" s="26"/>
      <c r="T179" s="26"/>
      <c r="U179" s="26"/>
    </row>
    <row r="180" spans="1:21" ht="12.75">
      <c r="A180" s="28">
        <v>8</v>
      </c>
      <c r="B180" s="29" t="s">
        <v>1934</v>
      </c>
      <c r="C180" s="97" t="s">
        <v>1735</v>
      </c>
      <c r="D180" s="62" t="s">
        <v>1804</v>
      </c>
      <c r="E180" s="30" t="s">
        <v>1935</v>
      </c>
      <c r="F180" s="30" t="s">
        <v>172</v>
      </c>
      <c r="G180" s="31">
        <v>257.4109100341797</v>
      </c>
      <c r="H180" s="32">
        <v>198.00839233398438</v>
      </c>
      <c r="I180" s="33">
        <v>2</v>
      </c>
      <c r="J180" s="34">
        <v>0</v>
      </c>
      <c r="K180" s="26"/>
      <c r="L180" s="26"/>
      <c r="M180" s="37">
        <v>102</v>
      </c>
      <c r="N180" s="21">
        <v>96.00839160839162</v>
      </c>
      <c r="O180" s="26"/>
      <c r="P180" s="26"/>
      <c r="Q180" s="26"/>
      <c r="R180" s="26"/>
      <c r="S180" s="26"/>
      <c r="T180" s="26"/>
      <c r="U180" s="26"/>
    </row>
    <row r="181" spans="1:21" ht="12.75">
      <c r="A181" s="28">
        <v>9</v>
      </c>
      <c r="B181" s="29" t="s">
        <v>1936</v>
      </c>
      <c r="C181" s="97" t="s">
        <v>1735</v>
      </c>
      <c r="D181" s="62" t="s">
        <v>1888</v>
      </c>
      <c r="E181" s="30" t="s">
        <v>1937</v>
      </c>
      <c r="F181" s="30" t="s">
        <v>372</v>
      </c>
      <c r="G181" s="31">
        <v>216.8472442626953</v>
      </c>
      <c r="H181" s="32">
        <v>166.80557250976562</v>
      </c>
      <c r="I181" s="33">
        <v>2</v>
      </c>
      <c r="J181" s="34">
        <v>0</v>
      </c>
      <c r="K181" s="21">
        <v>71.71158719189127</v>
      </c>
      <c r="L181" s="21">
        <v>95.09399358092617</v>
      </c>
      <c r="M181" s="26"/>
      <c r="N181" s="26"/>
      <c r="O181" s="26"/>
      <c r="P181" s="26"/>
      <c r="Q181" s="26"/>
      <c r="R181" s="26"/>
      <c r="S181" s="26"/>
      <c r="T181" s="26"/>
      <c r="U181" s="26"/>
    </row>
    <row r="182" spans="1:21" ht="12.75">
      <c r="A182" s="28">
        <v>10</v>
      </c>
      <c r="B182" s="29" t="s">
        <v>1938</v>
      </c>
      <c r="C182" s="97" t="s">
        <v>1735</v>
      </c>
      <c r="D182" s="62" t="s">
        <v>1939</v>
      </c>
      <c r="E182" s="30" t="s">
        <v>1940</v>
      </c>
      <c r="F182" s="30" t="s">
        <v>210</v>
      </c>
      <c r="G182" s="31">
        <v>246.1293197631836</v>
      </c>
      <c r="H182" s="32">
        <v>157.9107666015625</v>
      </c>
      <c r="I182" s="33">
        <v>4</v>
      </c>
      <c r="J182" s="34">
        <v>0</v>
      </c>
      <c r="K182" s="21">
        <v>42.43456924754634</v>
      </c>
      <c r="L182" s="26">
        <v>31.41948189668232</v>
      </c>
      <c r="M182" s="21">
        <v>57.717679305619</v>
      </c>
      <c r="N182" s="21">
        <v>57.758519141775345</v>
      </c>
      <c r="O182" s="26"/>
      <c r="P182" s="26"/>
      <c r="Q182" s="26"/>
      <c r="R182" s="26"/>
      <c r="S182" s="26"/>
      <c r="T182" s="26"/>
      <c r="U182" s="26"/>
    </row>
    <row r="183" spans="1:21" ht="12.75">
      <c r="A183" s="28">
        <v>11</v>
      </c>
      <c r="B183" s="29" t="s">
        <v>1941</v>
      </c>
      <c r="C183" s="97" t="s">
        <v>1735</v>
      </c>
      <c r="D183" s="62" t="s">
        <v>1942</v>
      </c>
      <c r="E183" s="30" t="s">
        <v>1943</v>
      </c>
      <c r="F183" s="30" t="s">
        <v>366</v>
      </c>
      <c r="G183" s="31">
        <v>166.27511978149414</v>
      </c>
      <c r="H183" s="32">
        <v>127.90393829345703</v>
      </c>
      <c r="I183" s="33">
        <v>2</v>
      </c>
      <c r="J183" s="34">
        <v>0</v>
      </c>
      <c r="K183" s="26"/>
      <c r="L183" s="26"/>
      <c r="M183" s="21">
        <v>65.32781799379524</v>
      </c>
      <c r="N183" s="21">
        <v>62.57611668185961</v>
      </c>
      <c r="O183" s="26"/>
      <c r="P183" s="26"/>
      <c r="Q183" s="26"/>
      <c r="R183" s="26"/>
      <c r="S183" s="26"/>
      <c r="T183" s="26"/>
      <c r="U183" s="26"/>
    </row>
    <row r="184" spans="1:21" ht="12.75">
      <c r="A184" s="28">
        <v>12</v>
      </c>
      <c r="B184" s="29" t="s">
        <v>1944</v>
      </c>
      <c r="C184" s="97" t="s">
        <v>1735</v>
      </c>
      <c r="D184" s="62" t="s">
        <v>1945</v>
      </c>
      <c r="E184" s="30" t="s">
        <v>1946</v>
      </c>
      <c r="F184" s="30" t="s">
        <v>199</v>
      </c>
      <c r="G184" s="31">
        <v>161.7282241821289</v>
      </c>
      <c r="H184" s="32">
        <v>124.40632629394531</v>
      </c>
      <c r="I184" s="33">
        <v>2</v>
      </c>
      <c r="J184" s="34">
        <v>0</v>
      </c>
      <c r="K184" s="21">
        <v>56.827309236947784</v>
      </c>
      <c r="L184" s="21">
        <v>67.57901596611275</v>
      </c>
      <c r="M184" s="26"/>
      <c r="N184" s="26"/>
      <c r="O184" s="26"/>
      <c r="P184" s="26"/>
      <c r="Q184" s="26"/>
      <c r="R184" s="26"/>
      <c r="S184" s="26"/>
      <c r="T184" s="26"/>
      <c r="U184" s="26"/>
    </row>
    <row r="185" spans="1:21" ht="12.75">
      <c r="A185" s="28">
        <v>13</v>
      </c>
      <c r="B185" s="29" t="s">
        <v>1947</v>
      </c>
      <c r="C185" s="97" t="s">
        <v>1735</v>
      </c>
      <c r="D185" s="62" t="s">
        <v>1948</v>
      </c>
      <c r="E185" s="30" t="s">
        <v>1949</v>
      </c>
      <c r="F185" s="30" t="s">
        <v>210</v>
      </c>
      <c r="G185" s="31">
        <v>144.83043594360353</v>
      </c>
      <c r="H185" s="32">
        <v>111.40802764892578</v>
      </c>
      <c r="I185" s="33">
        <v>2</v>
      </c>
      <c r="J185" s="34">
        <v>0</v>
      </c>
      <c r="K185" s="26"/>
      <c r="L185" s="26"/>
      <c r="M185" s="21">
        <v>56.89462623836685</v>
      </c>
      <c r="N185" s="21">
        <v>54.513400833829664</v>
      </c>
      <c r="O185" s="26"/>
      <c r="P185" s="26"/>
      <c r="Q185" s="26"/>
      <c r="R185" s="26"/>
      <c r="S185" s="26"/>
      <c r="T185" s="26"/>
      <c r="U185" s="26"/>
    </row>
    <row r="186" spans="1:21" ht="12.75">
      <c r="A186" s="28">
        <v>14</v>
      </c>
      <c r="B186" s="29" t="s">
        <v>1950</v>
      </c>
      <c r="C186" s="97" t="s">
        <v>1735</v>
      </c>
      <c r="D186" s="62" t="s">
        <v>1783</v>
      </c>
      <c r="E186" s="30" t="s">
        <v>1951</v>
      </c>
      <c r="F186" s="30" t="s">
        <v>491</v>
      </c>
      <c r="G186" s="31">
        <v>140.4928741455078</v>
      </c>
      <c r="H186" s="32">
        <v>108.07144165039062</v>
      </c>
      <c r="I186" s="33">
        <v>2</v>
      </c>
      <c r="J186" s="34">
        <v>0</v>
      </c>
      <c r="K186" s="21">
        <v>50.999344692005245</v>
      </c>
      <c r="L186" s="21">
        <v>57.07209686296093</v>
      </c>
      <c r="M186" s="26"/>
      <c r="N186" s="26"/>
      <c r="O186" s="26"/>
      <c r="P186" s="26"/>
      <c r="Q186" s="26"/>
      <c r="R186" s="26"/>
      <c r="S186" s="26"/>
      <c r="T186" s="26"/>
      <c r="U186" s="26"/>
    </row>
    <row r="187" spans="1:21" ht="12.75">
      <c r="A187" s="28">
        <v>15</v>
      </c>
      <c r="B187" s="29" t="s">
        <v>1952</v>
      </c>
      <c r="C187" s="97" t="s">
        <v>1735</v>
      </c>
      <c r="D187" s="62" t="s">
        <v>1555</v>
      </c>
      <c r="E187" s="30" t="s">
        <v>1953</v>
      </c>
      <c r="F187" s="30" t="s">
        <v>321</v>
      </c>
      <c r="G187" s="31">
        <v>137.99641036987305</v>
      </c>
      <c r="H187" s="32">
        <v>106.15109252929688</v>
      </c>
      <c r="I187" s="33">
        <v>2</v>
      </c>
      <c r="J187" s="34">
        <v>0</v>
      </c>
      <c r="K187" s="26"/>
      <c r="L187" s="26"/>
      <c r="M187" s="21">
        <v>55.80565371024734</v>
      </c>
      <c r="N187" s="21">
        <v>50.345434543454346</v>
      </c>
      <c r="O187" s="26"/>
      <c r="P187" s="26"/>
      <c r="Q187" s="26"/>
      <c r="R187" s="26"/>
      <c r="S187" s="26"/>
      <c r="T187" s="26"/>
      <c r="U187" s="26"/>
    </row>
    <row r="188" spans="1:21" ht="12.75">
      <c r="A188" s="28">
        <v>16</v>
      </c>
      <c r="B188" s="29" t="s">
        <v>1954</v>
      </c>
      <c r="C188" s="97" t="s">
        <v>550</v>
      </c>
      <c r="D188" s="62" t="s">
        <v>1955</v>
      </c>
      <c r="E188" s="30" t="s">
        <v>1223</v>
      </c>
      <c r="F188" s="30" t="s">
        <v>199</v>
      </c>
      <c r="G188" s="31">
        <v>111.36556243896484</v>
      </c>
      <c r="H188" s="32">
        <v>85.66581726074219</v>
      </c>
      <c r="I188" s="33">
        <v>2</v>
      </c>
      <c r="J188" s="34">
        <v>0</v>
      </c>
      <c r="K188" s="26"/>
      <c r="L188" s="21">
        <v>75.66581539584095</v>
      </c>
      <c r="M188" s="26"/>
      <c r="N188" s="21">
        <v>10</v>
      </c>
      <c r="O188" s="26"/>
      <c r="P188" s="26"/>
      <c r="Q188" s="26"/>
      <c r="R188" s="26"/>
      <c r="S188" s="26"/>
      <c r="T188" s="26"/>
      <c r="U188" s="26"/>
    </row>
    <row r="189" spans="1:21" ht="12.75">
      <c r="A189" s="28">
        <v>17</v>
      </c>
      <c r="B189" s="29" t="s">
        <v>1956</v>
      </c>
      <c r="C189" s="97" t="s">
        <v>1735</v>
      </c>
      <c r="D189" s="62" t="s">
        <v>1582</v>
      </c>
      <c r="E189" s="30" t="s">
        <v>1957</v>
      </c>
      <c r="F189" s="30" t="s">
        <v>562</v>
      </c>
      <c r="G189" s="31">
        <v>98.6668083190918</v>
      </c>
      <c r="H189" s="32">
        <v>75.89754486083984</v>
      </c>
      <c r="I189" s="33">
        <v>2</v>
      </c>
      <c r="J189" s="34">
        <v>0</v>
      </c>
      <c r="K189" s="21">
        <v>65.89754445385266</v>
      </c>
      <c r="L189" s="35">
        <v>10</v>
      </c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1:21" ht="12.75">
      <c r="A190" s="28">
        <v>18</v>
      </c>
      <c r="B190" s="29" t="s">
        <v>1958</v>
      </c>
      <c r="C190" s="97" t="s">
        <v>1735</v>
      </c>
      <c r="D190" s="62" t="s">
        <v>1959</v>
      </c>
      <c r="E190" s="30" t="s">
        <v>1960</v>
      </c>
      <c r="F190" s="30" t="s">
        <v>240</v>
      </c>
      <c r="G190" s="31">
        <v>13</v>
      </c>
      <c r="H190" s="32">
        <v>10</v>
      </c>
      <c r="I190" s="33">
        <v>1</v>
      </c>
      <c r="J190" s="34">
        <v>0</v>
      </c>
      <c r="K190" s="35">
        <v>10</v>
      </c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ht="20.25">
      <c r="A191" s="39" t="s">
        <v>1961</v>
      </c>
    </row>
    <row r="192" spans="1:21" ht="12.75">
      <c r="A192" s="13" t="s">
        <v>1961</v>
      </c>
      <c r="B192" s="13"/>
      <c r="C192" s="14" t="s">
        <v>113</v>
      </c>
      <c r="D192" s="14"/>
      <c r="E192" s="15">
        <v>38782</v>
      </c>
      <c r="F192" s="13"/>
      <c r="G192" s="16"/>
      <c r="H192" s="16"/>
      <c r="I192" s="13"/>
      <c r="J192" s="18"/>
      <c r="K192" s="19"/>
      <c r="L192" s="19"/>
      <c r="M192" s="19"/>
      <c r="N192" s="19"/>
      <c r="O192" s="19"/>
      <c r="P192" s="19"/>
      <c r="Q192" s="19"/>
      <c r="R192" s="19"/>
      <c r="S192" s="19"/>
      <c r="T192" s="20"/>
      <c r="U192" s="20"/>
    </row>
    <row r="193" spans="1:21" ht="24">
      <c r="A193" s="14" t="s">
        <v>114</v>
      </c>
      <c r="B193" s="13" t="s">
        <v>115</v>
      </c>
      <c r="C193" s="13" t="s">
        <v>116</v>
      </c>
      <c r="D193" s="13" t="s">
        <v>117</v>
      </c>
      <c r="E193" s="13" t="s">
        <v>118</v>
      </c>
      <c r="F193" s="13" t="s">
        <v>119</v>
      </c>
      <c r="G193" s="16" t="s">
        <v>120</v>
      </c>
      <c r="H193" s="43" t="s">
        <v>121</v>
      </c>
      <c r="I193" s="24" t="s">
        <v>122</v>
      </c>
      <c r="J193" s="25" t="s">
        <v>123</v>
      </c>
      <c r="K193" s="11" t="s">
        <v>124</v>
      </c>
      <c r="L193" s="11" t="s">
        <v>124</v>
      </c>
      <c r="M193" s="11" t="s">
        <v>125</v>
      </c>
      <c r="N193" s="11" t="s">
        <v>125</v>
      </c>
      <c r="O193" s="11" t="s">
        <v>126</v>
      </c>
      <c r="P193" s="11" t="s">
        <v>126</v>
      </c>
      <c r="Q193" s="11" t="s">
        <v>127</v>
      </c>
      <c r="R193" s="12" t="s">
        <v>127</v>
      </c>
      <c r="S193" s="11" t="s">
        <v>128</v>
      </c>
      <c r="T193" s="12" t="s">
        <v>129</v>
      </c>
      <c r="U193" s="11" t="s">
        <v>130</v>
      </c>
    </row>
    <row r="194" spans="1:21" ht="12.75">
      <c r="A194" s="28">
        <v>1</v>
      </c>
      <c r="B194" s="40" t="s">
        <v>1962</v>
      </c>
      <c r="C194" s="28" t="s">
        <v>1961</v>
      </c>
      <c r="D194" s="28" t="s">
        <v>1963</v>
      </c>
      <c r="E194" s="28" t="s">
        <v>1964</v>
      </c>
      <c r="F194" s="28" t="s">
        <v>210</v>
      </c>
      <c r="G194" s="31">
        <v>458.7989501953125</v>
      </c>
      <c r="H194" s="32">
        <v>300.613525390625</v>
      </c>
      <c r="I194" s="33">
        <v>4</v>
      </c>
      <c r="J194" s="34">
        <v>0</v>
      </c>
      <c r="K194" s="35">
        <v>100</v>
      </c>
      <c r="L194" s="35">
        <v>100</v>
      </c>
      <c r="M194" s="21">
        <v>100.61353944562899</v>
      </c>
      <c r="N194" s="26">
        <v>81.71893218778766</v>
      </c>
      <c r="O194" s="50"/>
      <c r="P194" s="50"/>
      <c r="Q194" s="26"/>
      <c r="R194" s="26"/>
      <c r="S194" s="50"/>
      <c r="T194" s="51"/>
      <c r="U194" s="51"/>
    </row>
    <row r="195" spans="1:21" ht="12.75">
      <c r="A195" s="28">
        <v>2</v>
      </c>
      <c r="B195" s="40" t="s">
        <v>1965</v>
      </c>
      <c r="C195" s="28" t="s">
        <v>1966</v>
      </c>
      <c r="D195" s="28" t="s">
        <v>1967</v>
      </c>
      <c r="E195" s="28" t="s">
        <v>1968</v>
      </c>
      <c r="F195" s="28" t="s">
        <v>153</v>
      </c>
      <c r="G195" s="31">
        <v>389.6802978515625</v>
      </c>
      <c r="H195" s="32">
        <v>251.79539489746094</v>
      </c>
      <c r="I195" s="33">
        <v>4</v>
      </c>
      <c r="J195" s="34">
        <v>0</v>
      </c>
      <c r="K195" s="26">
        <v>72.93818797629127</v>
      </c>
      <c r="L195" s="21">
        <v>82.44714926329276</v>
      </c>
      <c r="M195" s="21">
        <v>95.32878787878786</v>
      </c>
      <c r="N195" s="21">
        <v>74.01945525291829</v>
      </c>
      <c r="O195" s="50"/>
      <c r="P195" s="50"/>
      <c r="Q195" s="26"/>
      <c r="R195" s="26"/>
      <c r="S195" s="50"/>
      <c r="T195" s="50"/>
      <c r="U195" s="50"/>
    </row>
    <row r="196" spans="1:21" ht="12.75">
      <c r="A196" s="28">
        <v>3</v>
      </c>
      <c r="B196" s="40" t="s">
        <v>1969</v>
      </c>
      <c r="C196" s="28" t="s">
        <v>1961</v>
      </c>
      <c r="D196" s="28" t="s">
        <v>1970</v>
      </c>
      <c r="E196" s="28" t="s">
        <v>1971</v>
      </c>
      <c r="F196" s="28" t="s">
        <v>541</v>
      </c>
      <c r="G196" s="31">
        <v>313.2985107421875</v>
      </c>
      <c r="H196" s="32">
        <v>251.08212280273438</v>
      </c>
      <c r="I196" s="33">
        <v>4</v>
      </c>
      <c r="J196" s="34">
        <v>0</v>
      </c>
      <c r="K196" s="21">
        <v>66.84774173521653</v>
      </c>
      <c r="L196" s="21">
        <v>90.53816391136124</v>
      </c>
      <c r="M196" s="21">
        <v>93.69620253164557</v>
      </c>
      <c r="N196" s="36">
        <v>10</v>
      </c>
      <c r="O196" s="50"/>
      <c r="P196" s="50"/>
      <c r="Q196" s="26"/>
      <c r="R196" s="26"/>
      <c r="S196" s="50"/>
      <c r="T196" s="51"/>
      <c r="U196" s="51"/>
    </row>
    <row r="197" spans="1:21" ht="12.75">
      <c r="A197" s="28">
        <v>4</v>
      </c>
      <c r="B197" s="40" t="s">
        <v>1972</v>
      </c>
      <c r="C197" s="28" t="s">
        <v>1973</v>
      </c>
      <c r="D197" s="28" t="s">
        <v>1762</v>
      </c>
      <c r="E197" s="28" t="s">
        <v>1974</v>
      </c>
      <c r="F197" s="28" t="s">
        <v>138</v>
      </c>
      <c r="G197" s="31">
        <v>304.04005737304686</v>
      </c>
      <c r="H197" s="32">
        <v>243.36672973632812</v>
      </c>
      <c r="I197" s="33">
        <v>4</v>
      </c>
      <c r="J197" s="34">
        <v>0</v>
      </c>
      <c r="K197" s="21">
        <v>92.36542998069913</v>
      </c>
      <c r="L197" s="36">
        <v>10</v>
      </c>
      <c r="M197" s="37">
        <v>102</v>
      </c>
      <c r="N197" s="21">
        <v>49.00128794848206</v>
      </c>
      <c r="O197" s="50"/>
      <c r="P197" s="50"/>
      <c r="Q197" s="26"/>
      <c r="R197" s="26"/>
      <c r="S197" s="50"/>
      <c r="T197" s="51"/>
      <c r="U197" s="51"/>
    </row>
    <row r="198" spans="1:21" ht="12.75">
      <c r="A198" s="28">
        <v>5</v>
      </c>
      <c r="B198" s="40" t="s">
        <v>1975</v>
      </c>
      <c r="C198" s="28" t="s">
        <v>1961</v>
      </c>
      <c r="D198" s="28" t="s">
        <v>1976</v>
      </c>
      <c r="E198" s="28" t="s">
        <v>1977</v>
      </c>
      <c r="F198" s="28" t="s">
        <v>146</v>
      </c>
      <c r="G198" s="31">
        <v>266.0096008300781</v>
      </c>
      <c r="H198" s="32">
        <v>211.6746826171875</v>
      </c>
      <c r="I198" s="33">
        <v>4</v>
      </c>
      <c r="J198" s="34">
        <v>0</v>
      </c>
      <c r="K198" s="21">
        <v>61.37076090054146</v>
      </c>
      <c r="L198" s="21">
        <v>77.55347996384452</v>
      </c>
      <c r="M198" s="21">
        <v>72.75043360955868</v>
      </c>
      <c r="N198" s="36">
        <v>10</v>
      </c>
      <c r="O198" s="50"/>
      <c r="P198" s="50"/>
      <c r="Q198" s="26"/>
      <c r="R198" s="26"/>
      <c r="S198" s="50"/>
      <c r="T198" s="50"/>
      <c r="U198" s="50"/>
    </row>
    <row r="199" spans="1:21" ht="12.75">
      <c r="A199" s="28">
        <v>6</v>
      </c>
      <c r="B199" s="40" t="s">
        <v>1978</v>
      </c>
      <c r="C199" s="28" t="s">
        <v>1961</v>
      </c>
      <c r="D199" s="28" t="s">
        <v>1579</v>
      </c>
      <c r="E199" s="28" t="s">
        <v>1979</v>
      </c>
      <c r="F199" s="28" t="s">
        <v>142</v>
      </c>
      <c r="G199" s="31">
        <v>249.91834716796873</v>
      </c>
      <c r="H199" s="32">
        <v>198.26528930664062</v>
      </c>
      <c r="I199" s="33">
        <v>4</v>
      </c>
      <c r="J199" s="34">
        <v>0</v>
      </c>
      <c r="K199" s="21">
        <v>59.398703627085915</v>
      </c>
      <c r="L199" s="21">
        <v>89.87430167597765</v>
      </c>
      <c r="M199" s="36">
        <v>10</v>
      </c>
      <c r="N199" s="21">
        <v>48.99227373068433</v>
      </c>
      <c r="O199" s="50"/>
      <c r="P199" s="50"/>
      <c r="Q199" s="26"/>
      <c r="R199" s="26"/>
      <c r="S199" s="50"/>
      <c r="T199" s="51"/>
      <c r="U199" s="51"/>
    </row>
    <row r="200" spans="1:21" ht="12.75">
      <c r="A200" s="28">
        <v>7</v>
      </c>
      <c r="B200" s="40" t="s">
        <v>1980</v>
      </c>
      <c r="C200" s="28" t="s">
        <v>1966</v>
      </c>
      <c r="D200" s="28" t="s">
        <v>1697</v>
      </c>
      <c r="E200" s="28" t="s">
        <v>1981</v>
      </c>
      <c r="F200" s="28" t="s">
        <v>565</v>
      </c>
      <c r="G200" s="31">
        <v>237.54261474609373</v>
      </c>
      <c r="H200" s="32">
        <v>197.95217895507812</v>
      </c>
      <c r="I200" s="33">
        <v>3</v>
      </c>
      <c r="J200" s="34">
        <v>0</v>
      </c>
      <c r="K200" s="35">
        <v>10</v>
      </c>
      <c r="L200" s="26"/>
      <c r="M200" s="21">
        <v>85.95218579234971</v>
      </c>
      <c r="N200" s="37">
        <v>102</v>
      </c>
      <c r="O200" s="50"/>
      <c r="P200" s="50"/>
      <c r="Q200" s="26"/>
      <c r="R200" s="26"/>
      <c r="S200" s="50"/>
      <c r="T200" s="51"/>
      <c r="U200" s="51"/>
    </row>
    <row r="201" spans="1:21" ht="12.75">
      <c r="A201" s="28">
        <v>8</v>
      </c>
      <c r="B201" s="40" t="s">
        <v>1982</v>
      </c>
      <c r="C201" s="28" t="s">
        <v>1961</v>
      </c>
      <c r="D201" s="28" t="s">
        <v>1983</v>
      </c>
      <c r="E201" s="28" t="s">
        <v>1984</v>
      </c>
      <c r="F201" s="28" t="s">
        <v>343</v>
      </c>
      <c r="G201" s="31">
        <v>286.55637817382814</v>
      </c>
      <c r="H201" s="32">
        <v>196.26034545898438</v>
      </c>
      <c r="I201" s="33">
        <v>4</v>
      </c>
      <c r="J201" s="34">
        <v>0</v>
      </c>
      <c r="K201" s="21">
        <v>64.51467944877173</v>
      </c>
      <c r="L201" s="21">
        <v>65.13157894736842</v>
      </c>
      <c r="M201" s="21">
        <v>66.6140815246162</v>
      </c>
      <c r="N201" s="26">
        <v>42.53665548634403</v>
      </c>
      <c r="O201" s="50"/>
      <c r="P201" s="50"/>
      <c r="Q201" s="26"/>
      <c r="R201" s="26"/>
      <c r="S201" s="50"/>
      <c r="T201" s="51"/>
      <c r="U201" s="51"/>
    </row>
    <row r="202" spans="1:21" ht="12.75">
      <c r="A202" s="28">
        <v>9</v>
      </c>
      <c r="B202" s="40" t="s">
        <v>1985</v>
      </c>
      <c r="C202" s="28" t="s">
        <v>1961</v>
      </c>
      <c r="D202" s="28" t="s">
        <v>1986</v>
      </c>
      <c r="E202" s="28" t="s">
        <v>1987</v>
      </c>
      <c r="F202" s="28" t="s">
        <v>240</v>
      </c>
      <c r="G202" s="31">
        <v>227.3268859863281</v>
      </c>
      <c r="H202" s="32">
        <v>179.4390869140625</v>
      </c>
      <c r="I202" s="33">
        <v>4</v>
      </c>
      <c r="J202" s="34">
        <v>0</v>
      </c>
      <c r="K202" s="21">
        <v>47.76003548458639</v>
      </c>
      <c r="L202" s="21">
        <v>74.86910994764399</v>
      </c>
      <c r="M202" s="21">
        <v>56.80993227990971</v>
      </c>
      <c r="N202" s="36">
        <v>10</v>
      </c>
      <c r="O202" s="50"/>
      <c r="P202" s="50"/>
      <c r="Q202" s="26"/>
      <c r="R202" s="26"/>
      <c r="S202" s="50"/>
      <c r="T202" s="51"/>
      <c r="U202" s="51"/>
    </row>
    <row r="203" spans="1:21" ht="12.75">
      <c r="A203" s="28">
        <v>10</v>
      </c>
      <c r="B203" s="40" t="s">
        <v>1988</v>
      </c>
      <c r="C203" s="28" t="s">
        <v>1961</v>
      </c>
      <c r="D203" s="28" t="s">
        <v>1816</v>
      </c>
      <c r="E203" s="28" t="s">
        <v>1989</v>
      </c>
      <c r="F203" s="28" t="s">
        <v>172</v>
      </c>
      <c r="G203" s="31">
        <v>173.81151123046874</v>
      </c>
      <c r="H203" s="32">
        <v>144.84292602539062</v>
      </c>
      <c r="I203" s="33">
        <v>2</v>
      </c>
      <c r="J203" s="34">
        <v>0</v>
      </c>
      <c r="K203" s="26"/>
      <c r="L203" s="26"/>
      <c r="M203" s="21">
        <v>85.62077568609661</v>
      </c>
      <c r="N203" s="21">
        <v>59.22214809873249</v>
      </c>
      <c r="O203" s="50"/>
      <c r="P203" s="50"/>
      <c r="Q203" s="26"/>
      <c r="R203" s="26"/>
      <c r="S203" s="50"/>
      <c r="T203" s="51"/>
      <c r="U203" s="51"/>
    </row>
    <row r="204" spans="1:21" ht="12.75">
      <c r="A204" s="28">
        <v>11</v>
      </c>
      <c r="B204" s="40" t="s">
        <v>1990</v>
      </c>
      <c r="C204" s="28" t="s">
        <v>1991</v>
      </c>
      <c r="D204" s="28" t="s">
        <v>1992</v>
      </c>
      <c r="E204" s="28" t="s">
        <v>1993</v>
      </c>
      <c r="F204" s="28" t="s">
        <v>595</v>
      </c>
      <c r="G204" s="31">
        <v>59.52437896728515</v>
      </c>
      <c r="H204" s="32">
        <v>49.6036491394043</v>
      </c>
      <c r="I204" s="33">
        <v>1</v>
      </c>
      <c r="J204" s="34">
        <v>0</v>
      </c>
      <c r="K204" s="21"/>
      <c r="L204" s="21"/>
      <c r="M204" s="26"/>
      <c r="N204" s="26">
        <v>49.603650586701434</v>
      </c>
      <c r="O204" s="51"/>
      <c r="P204" s="51"/>
      <c r="Q204" s="21"/>
      <c r="R204" s="21"/>
      <c r="S204" s="51"/>
      <c r="T204" s="50"/>
      <c r="U204" s="50"/>
    </row>
    <row r="205" ht="20.25">
      <c r="A205" s="39" t="s">
        <v>1966</v>
      </c>
    </row>
    <row r="206" spans="1:21" ht="12.75">
      <c r="A206" s="13" t="s">
        <v>1966</v>
      </c>
      <c r="B206" s="13"/>
      <c r="C206" s="14" t="s">
        <v>113</v>
      </c>
      <c r="D206" s="14"/>
      <c r="E206" s="15">
        <v>38782</v>
      </c>
      <c r="F206" s="13"/>
      <c r="G206" s="16"/>
      <c r="H206" s="16"/>
      <c r="I206" s="13"/>
      <c r="J206" s="18"/>
      <c r="K206" s="19"/>
      <c r="L206" s="19"/>
      <c r="M206" s="19"/>
      <c r="N206" s="19"/>
      <c r="O206" s="19"/>
      <c r="P206" s="19"/>
      <c r="Q206" s="19"/>
      <c r="R206" s="19"/>
      <c r="S206" s="19"/>
      <c r="T206" s="20"/>
      <c r="U206" s="20"/>
    </row>
    <row r="207" spans="1:21" ht="24">
      <c r="A207" s="14" t="s">
        <v>114</v>
      </c>
      <c r="B207" s="13" t="s">
        <v>115</v>
      </c>
      <c r="C207" s="13" t="s">
        <v>116</v>
      </c>
      <c r="D207" s="13" t="s">
        <v>117</v>
      </c>
      <c r="E207" s="13" t="s">
        <v>118</v>
      </c>
      <c r="F207" s="13" t="s">
        <v>119</v>
      </c>
      <c r="G207" s="16" t="s">
        <v>120</v>
      </c>
      <c r="H207" s="43" t="s">
        <v>121</v>
      </c>
      <c r="I207" s="24" t="s">
        <v>122</v>
      </c>
      <c r="J207" s="25" t="s">
        <v>123</v>
      </c>
      <c r="K207" s="11" t="s">
        <v>124</v>
      </c>
      <c r="L207" s="11" t="s">
        <v>124</v>
      </c>
      <c r="M207" s="11" t="s">
        <v>125</v>
      </c>
      <c r="N207" s="11" t="s">
        <v>125</v>
      </c>
      <c r="O207" s="11" t="s">
        <v>126</v>
      </c>
      <c r="P207" s="11" t="s">
        <v>126</v>
      </c>
      <c r="Q207" s="11" t="s">
        <v>127</v>
      </c>
      <c r="R207" s="12" t="s">
        <v>127</v>
      </c>
      <c r="S207" s="11" t="s">
        <v>128</v>
      </c>
      <c r="T207" s="12" t="s">
        <v>129</v>
      </c>
      <c r="U207" s="11" t="s">
        <v>130</v>
      </c>
    </row>
    <row r="208" spans="1:21" ht="12.75">
      <c r="A208" s="28">
        <v>1</v>
      </c>
      <c r="B208" s="40" t="s">
        <v>1994</v>
      </c>
      <c r="C208" s="28" t="s">
        <v>1966</v>
      </c>
      <c r="D208" s="28" t="s">
        <v>1995</v>
      </c>
      <c r="E208" s="28" t="s">
        <v>1996</v>
      </c>
      <c r="F208" s="28" t="s">
        <v>733</v>
      </c>
      <c r="G208" s="31">
        <v>449.89508056640625</v>
      </c>
      <c r="H208" s="32">
        <v>296.82379150390625</v>
      </c>
      <c r="I208" s="33">
        <v>4</v>
      </c>
      <c r="J208" s="34">
        <v>0</v>
      </c>
      <c r="K208" s="21">
        <v>94.8237885462555</v>
      </c>
      <c r="L208" s="37">
        <v>100</v>
      </c>
      <c r="M208" s="37">
        <v>102</v>
      </c>
      <c r="N208" s="26">
        <v>78.08876244665717</v>
      </c>
      <c r="O208" s="26"/>
      <c r="P208" s="36"/>
      <c r="Q208" s="46"/>
      <c r="R208" s="46"/>
      <c r="S208" s="26"/>
      <c r="T208" s="37"/>
      <c r="U208" s="36"/>
    </row>
    <row r="209" spans="1:21" ht="12.75">
      <c r="A209" s="28">
        <v>2</v>
      </c>
      <c r="B209" s="40" t="s">
        <v>1997</v>
      </c>
      <c r="C209" s="28" t="s">
        <v>1966</v>
      </c>
      <c r="D209" s="28" t="s">
        <v>1529</v>
      </c>
      <c r="E209" s="28" t="s">
        <v>1998</v>
      </c>
      <c r="F209" s="28" t="s">
        <v>240</v>
      </c>
      <c r="G209" s="31">
        <v>443.200634765625</v>
      </c>
      <c r="H209" s="32">
        <v>281.50286865234375</v>
      </c>
      <c r="I209" s="33">
        <v>4</v>
      </c>
      <c r="J209" s="34">
        <v>0</v>
      </c>
      <c r="K209" s="21">
        <v>92.33243967828419</v>
      </c>
      <c r="L209" s="21">
        <v>89.35879945429741</v>
      </c>
      <c r="M209" s="26">
        <v>87.83098591549296</v>
      </c>
      <c r="N209" s="21">
        <v>99.81163636363635</v>
      </c>
      <c r="O209" s="26"/>
      <c r="P209" s="36"/>
      <c r="Q209" s="46"/>
      <c r="R209" s="46"/>
      <c r="S209" s="26"/>
      <c r="T209" s="37"/>
      <c r="U209" s="36"/>
    </row>
    <row r="210" spans="1:21" ht="12.75">
      <c r="A210" s="28">
        <v>3</v>
      </c>
      <c r="B210" s="40" t="s">
        <v>1999</v>
      </c>
      <c r="C210" s="28" t="s">
        <v>1973</v>
      </c>
      <c r="D210" s="28" t="s">
        <v>1555</v>
      </c>
      <c r="E210" s="28" t="s">
        <v>2000</v>
      </c>
      <c r="F210" s="28" t="s">
        <v>378</v>
      </c>
      <c r="G210" s="31">
        <v>344.61086425781247</v>
      </c>
      <c r="H210" s="32">
        <v>234.86715698242188</v>
      </c>
      <c r="I210" s="33">
        <v>4</v>
      </c>
      <c r="J210" s="34">
        <v>0</v>
      </c>
      <c r="K210" s="21">
        <v>90.70318672636293</v>
      </c>
      <c r="L210" s="21">
        <v>83.26271186440677</v>
      </c>
      <c r="M210" s="26">
        <v>52.308552631578955</v>
      </c>
      <c r="N210" s="21">
        <v>60.90126469935655</v>
      </c>
      <c r="O210" s="26"/>
      <c r="P210" s="36"/>
      <c r="Q210" s="46"/>
      <c r="R210" s="46"/>
      <c r="S210" s="26"/>
      <c r="T210" s="37"/>
      <c r="U210" s="36"/>
    </row>
    <row r="211" spans="1:21" ht="12.75">
      <c r="A211" s="28">
        <v>4</v>
      </c>
      <c r="B211" s="40" t="s">
        <v>2001</v>
      </c>
      <c r="C211" s="28" t="s">
        <v>1966</v>
      </c>
      <c r="D211" s="28" t="s">
        <v>1529</v>
      </c>
      <c r="E211" s="28" t="s">
        <v>1429</v>
      </c>
      <c r="F211" s="28" t="s">
        <v>321</v>
      </c>
      <c r="G211" s="31">
        <v>262.740087890625</v>
      </c>
      <c r="H211" s="32">
        <v>218.95008850097656</v>
      </c>
      <c r="I211" s="33">
        <v>3</v>
      </c>
      <c r="J211" s="34">
        <v>0</v>
      </c>
      <c r="K211" s="21">
        <v>76.9608938547486</v>
      </c>
      <c r="L211" s="21">
        <v>62.44041944709245</v>
      </c>
      <c r="M211" s="21">
        <v>79.5487743871936</v>
      </c>
      <c r="N211" s="26"/>
      <c r="O211" s="26"/>
      <c r="P211" s="36"/>
      <c r="Q211" s="46"/>
      <c r="R211" s="46"/>
      <c r="S211" s="26"/>
      <c r="T211" s="37"/>
      <c r="U211" s="36"/>
    </row>
    <row r="212" spans="1:21" ht="12.75">
      <c r="A212" s="28">
        <v>5</v>
      </c>
      <c r="B212" s="40" t="s">
        <v>2002</v>
      </c>
      <c r="C212" s="28" t="s">
        <v>1966</v>
      </c>
      <c r="D212" s="28" t="s">
        <v>2003</v>
      </c>
      <c r="E212" s="28" t="s">
        <v>2004</v>
      </c>
      <c r="F212" s="28" t="s">
        <v>847</v>
      </c>
      <c r="G212" s="31">
        <v>270.88641357421875</v>
      </c>
      <c r="H212" s="32">
        <v>215.73866271972656</v>
      </c>
      <c r="I212" s="33">
        <v>4</v>
      </c>
      <c r="J212" s="34">
        <v>0</v>
      </c>
      <c r="K212" s="21">
        <v>26.270022883295198</v>
      </c>
      <c r="L212" s="36">
        <v>10</v>
      </c>
      <c r="M212" s="21">
        <v>87.46864686468648</v>
      </c>
      <c r="N212" s="37">
        <v>102</v>
      </c>
      <c r="O212" s="26"/>
      <c r="P212" s="36"/>
      <c r="Q212" s="46"/>
      <c r="R212" s="46"/>
      <c r="S212" s="26"/>
      <c r="T212" s="46"/>
      <c r="U212" s="36"/>
    </row>
    <row r="213" spans="1:21" ht="12.75">
      <c r="A213" s="28">
        <v>6</v>
      </c>
      <c r="B213" s="40" t="s">
        <v>2005</v>
      </c>
      <c r="C213" s="28" t="s">
        <v>1973</v>
      </c>
      <c r="D213" s="28" t="s">
        <v>2006</v>
      </c>
      <c r="E213" s="28" t="s">
        <v>2007</v>
      </c>
      <c r="F213" s="28" t="s">
        <v>138</v>
      </c>
      <c r="G213" s="31">
        <v>258.0427001953125</v>
      </c>
      <c r="H213" s="32">
        <v>215.03558349609375</v>
      </c>
      <c r="I213" s="33">
        <v>3</v>
      </c>
      <c r="J213" s="34">
        <v>0</v>
      </c>
      <c r="K213" s="21">
        <v>78.86420883901992</v>
      </c>
      <c r="L213" s="21">
        <v>72.18956649522411</v>
      </c>
      <c r="M213" s="26"/>
      <c r="N213" s="21">
        <v>63.981818181818184</v>
      </c>
      <c r="O213" s="26"/>
      <c r="P213" s="36"/>
      <c r="Q213" s="46"/>
      <c r="R213" s="46"/>
      <c r="S213" s="26"/>
      <c r="T213" s="46"/>
      <c r="U213" s="36"/>
    </row>
    <row r="214" spans="1:21" ht="12.75">
      <c r="A214" s="28">
        <v>7</v>
      </c>
      <c r="B214" s="40" t="s">
        <v>2008</v>
      </c>
      <c r="C214" s="28" t="s">
        <v>1966</v>
      </c>
      <c r="D214" s="28" t="s">
        <v>1631</v>
      </c>
      <c r="E214" s="28" t="s">
        <v>2009</v>
      </c>
      <c r="F214" s="28" t="s">
        <v>378</v>
      </c>
      <c r="G214" s="31">
        <v>213.00300292968748</v>
      </c>
      <c r="H214" s="32">
        <v>177.50250244140625</v>
      </c>
      <c r="I214" s="33">
        <v>3</v>
      </c>
      <c r="J214" s="34">
        <v>0</v>
      </c>
      <c r="K214" s="21">
        <v>81.47622427253373</v>
      </c>
      <c r="L214" s="21">
        <v>50.657385924207276</v>
      </c>
      <c r="M214" s="21">
        <v>45.368901569186875</v>
      </c>
      <c r="N214" s="26"/>
      <c r="O214" s="26"/>
      <c r="P214" s="36"/>
      <c r="Q214" s="46"/>
      <c r="R214" s="46"/>
      <c r="S214" s="26"/>
      <c r="T214" s="37"/>
      <c r="U214" s="36"/>
    </row>
    <row r="215" spans="1:21" ht="12.75">
      <c r="A215" s="28">
        <v>8</v>
      </c>
      <c r="B215" s="40" t="s">
        <v>2010</v>
      </c>
      <c r="C215" s="28" t="s">
        <v>1966</v>
      </c>
      <c r="D215" s="28" t="s">
        <v>2011</v>
      </c>
      <c r="E215" s="28" t="s">
        <v>2012</v>
      </c>
      <c r="F215" s="28" t="s">
        <v>172</v>
      </c>
      <c r="G215" s="31">
        <v>189.68085937499998</v>
      </c>
      <c r="H215" s="32">
        <v>158.0673828125</v>
      </c>
      <c r="I215" s="33">
        <v>2</v>
      </c>
      <c r="J215" s="34">
        <v>0</v>
      </c>
      <c r="K215" s="37">
        <v>100</v>
      </c>
      <c r="L215" s="21">
        <v>58.06737588652483</v>
      </c>
      <c r="M215" s="26"/>
      <c r="N215" s="26"/>
      <c r="O215" s="26"/>
      <c r="P215" s="36"/>
      <c r="Q215" s="46"/>
      <c r="R215" s="46"/>
      <c r="S215" s="26"/>
      <c r="T215" s="46"/>
      <c r="U215" s="36"/>
    </row>
    <row r="216" spans="1:21" ht="12.75">
      <c r="A216" s="28">
        <v>9</v>
      </c>
      <c r="B216" s="40" t="s">
        <v>2013</v>
      </c>
      <c r="C216" s="28" t="s">
        <v>1966</v>
      </c>
      <c r="D216" s="28" t="s">
        <v>1932</v>
      </c>
      <c r="E216" s="28" t="s">
        <v>2014</v>
      </c>
      <c r="F216" s="28" t="s">
        <v>366</v>
      </c>
      <c r="G216" s="31">
        <v>178.32973022460936</v>
      </c>
      <c r="H216" s="32">
        <v>148.60809326171875</v>
      </c>
      <c r="I216" s="33">
        <v>2</v>
      </c>
      <c r="J216" s="34">
        <v>0</v>
      </c>
      <c r="K216" s="26"/>
      <c r="L216" s="26"/>
      <c r="M216" s="21">
        <v>78.60504201680673</v>
      </c>
      <c r="N216" s="21">
        <v>70.00306044376435</v>
      </c>
      <c r="O216" s="26"/>
      <c r="P216" s="36"/>
      <c r="Q216" s="46"/>
      <c r="R216" s="46"/>
      <c r="S216" s="26"/>
      <c r="T216" s="46"/>
      <c r="U216" s="36"/>
    </row>
    <row r="217" spans="1:21" ht="12.75">
      <c r="A217" s="28">
        <v>10</v>
      </c>
      <c r="B217" s="40" t="s">
        <v>2015</v>
      </c>
      <c r="C217" s="28" t="s">
        <v>1966</v>
      </c>
      <c r="D217" s="28" t="s">
        <v>2016</v>
      </c>
      <c r="E217" s="28" t="s">
        <v>1499</v>
      </c>
      <c r="F217" s="28" t="s">
        <v>172</v>
      </c>
      <c r="G217" s="31">
        <v>177.84003295898438</v>
      </c>
      <c r="H217" s="32">
        <v>148.20004272460938</v>
      </c>
      <c r="I217" s="33">
        <v>2</v>
      </c>
      <c r="J217" s="34">
        <v>0</v>
      </c>
      <c r="K217" s="21">
        <v>72.53580454928391</v>
      </c>
      <c r="L217" s="21">
        <v>75.66422795533308</v>
      </c>
      <c r="M217" s="26"/>
      <c r="N217" s="26"/>
      <c r="O217" s="26"/>
      <c r="P217" s="36"/>
      <c r="Q217" s="46"/>
      <c r="R217" s="46"/>
      <c r="S217" s="26"/>
      <c r="T217" s="37"/>
      <c r="U217" s="36"/>
    </row>
    <row r="218" spans="1:21" ht="12.75">
      <c r="A218" s="28">
        <v>11</v>
      </c>
      <c r="B218" s="40" t="s">
        <v>2017</v>
      </c>
      <c r="C218" s="28" t="s">
        <v>1966</v>
      </c>
      <c r="D218" s="28" t="s">
        <v>2018</v>
      </c>
      <c r="E218" s="28" t="s">
        <v>2019</v>
      </c>
      <c r="F218" s="28" t="s">
        <v>733</v>
      </c>
      <c r="G218" s="31">
        <v>169.06920776367187</v>
      </c>
      <c r="H218" s="32">
        <v>140.89100646972656</v>
      </c>
      <c r="I218" s="33">
        <v>2</v>
      </c>
      <c r="J218" s="34">
        <v>0</v>
      </c>
      <c r="K218" s="26"/>
      <c r="L218" s="26"/>
      <c r="M218" s="21">
        <v>71.8563036601898</v>
      </c>
      <c r="N218" s="21">
        <v>69.03470824949699</v>
      </c>
      <c r="O218" s="26"/>
      <c r="P218" s="36"/>
      <c r="Q218" s="46"/>
      <c r="R218" s="46"/>
      <c r="S218" s="26"/>
      <c r="T218" s="46"/>
      <c r="U218" s="36"/>
    </row>
    <row r="219" spans="1:21" ht="12.75">
      <c r="A219" s="28">
        <v>12</v>
      </c>
      <c r="B219" s="40" t="s">
        <v>2020</v>
      </c>
      <c r="C219" s="28" t="s">
        <v>1966</v>
      </c>
      <c r="D219" s="28" t="s">
        <v>2021</v>
      </c>
      <c r="E219" s="28" t="s">
        <v>2022</v>
      </c>
      <c r="F219" s="28" t="s">
        <v>138</v>
      </c>
      <c r="G219" s="31">
        <v>124.05509033203124</v>
      </c>
      <c r="H219" s="32">
        <v>103.37924194335938</v>
      </c>
      <c r="I219" s="33">
        <v>2</v>
      </c>
      <c r="J219" s="34">
        <v>0</v>
      </c>
      <c r="K219" s="26"/>
      <c r="L219" s="26"/>
      <c r="M219" s="21">
        <v>49.20872659755532</v>
      </c>
      <c r="N219" s="21">
        <v>54.170515097690945</v>
      </c>
      <c r="O219" s="26"/>
      <c r="P219" s="36"/>
      <c r="Q219" s="46"/>
      <c r="R219" s="46"/>
      <c r="S219" s="26"/>
      <c r="T219" s="46"/>
      <c r="U219" s="36"/>
    </row>
    <row r="220" spans="1:21" ht="12.75">
      <c r="A220" s="28">
        <v>13</v>
      </c>
      <c r="B220" s="40" t="s">
        <v>2023</v>
      </c>
      <c r="C220" s="28" t="s">
        <v>1966</v>
      </c>
      <c r="D220" s="28" t="s">
        <v>2024</v>
      </c>
      <c r="E220" s="28" t="s">
        <v>2025</v>
      </c>
      <c r="F220" s="28" t="s">
        <v>142</v>
      </c>
      <c r="G220" s="31">
        <v>107.2010009765625</v>
      </c>
      <c r="H220" s="32">
        <v>89.33416748046875</v>
      </c>
      <c r="I220" s="33">
        <v>2</v>
      </c>
      <c r="J220" s="34">
        <v>0</v>
      </c>
      <c r="K220" s="21">
        <v>43.32620455403195</v>
      </c>
      <c r="L220" s="21">
        <v>46.00796066494966</v>
      </c>
      <c r="M220" s="26"/>
      <c r="N220" s="26"/>
      <c r="O220" s="26"/>
      <c r="P220" s="36"/>
      <c r="Q220" s="46"/>
      <c r="R220" s="46"/>
      <c r="S220" s="26"/>
      <c r="T220" s="37"/>
      <c r="U220" s="36"/>
    </row>
    <row r="221" spans="1:21" ht="12.75">
      <c r="A221" s="28">
        <v>14</v>
      </c>
      <c r="B221" s="40" t="s">
        <v>2026</v>
      </c>
      <c r="C221" s="28" t="s">
        <v>1966</v>
      </c>
      <c r="D221" s="28" t="s">
        <v>1529</v>
      </c>
      <c r="E221" s="28" t="s">
        <v>2027</v>
      </c>
      <c r="F221" s="28" t="s">
        <v>387</v>
      </c>
      <c r="G221" s="31">
        <v>51.394944763183595</v>
      </c>
      <c r="H221" s="32">
        <v>42.82912063598633</v>
      </c>
      <c r="I221" s="33">
        <v>1</v>
      </c>
      <c r="J221" s="34">
        <v>0</v>
      </c>
      <c r="K221" s="26"/>
      <c r="L221" s="21">
        <v>42.829119442022666</v>
      </c>
      <c r="M221" s="26"/>
      <c r="N221" s="26"/>
      <c r="O221" s="26"/>
      <c r="P221" s="36"/>
      <c r="Q221" s="46"/>
      <c r="R221" s="46"/>
      <c r="S221" s="26"/>
      <c r="T221" s="46"/>
      <c r="U221" s="36"/>
    </row>
    <row r="222" ht="20.25">
      <c r="A222" s="39" t="s">
        <v>1973</v>
      </c>
    </row>
    <row r="223" spans="1:21" ht="12.75">
      <c r="A223" s="13" t="s">
        <v>1973</v>
      </c>
      <c r="B223" s="13"/>
      <c r="C223" s="14" t="s">
        <v>113</v>
      </c>
      <c r="D223" s="14"/>
      <c r="E223" s="15">
        <v>38782</v>
      </c>
      <c r="F223" s="13"/>
      <c r="G223" s="16"/>
      <c r="H223" s="16"/>
      <c r="I223" s="13"/>
      <c r="J223" s="18"/>
      <c r="K223" s="19"/>
      <c r="L223" s="19"/>
      <c r="M223" s="19"/>
      <c r="N223" s="19"/>
      <c r="O223" s="19"/>
      <c r="P223" s="20"/>
      <c r="Q223" s="20"/>
      <c r="R223" s="19"/>
      <c r="S223" s="19"/>
      <c r="T223" s="20"/>
      <c r="U223" s="20"/>
    </row>
    <row r="224" spans="1:21" ht="24">
      <c r="A224" s="14" t="s">
        <v>114</v>
      </c>
      <c r="B224" s="13" t="s">
        <v>115</v>
      </c>
      <c r="C224" s="13" t="s">
        <v>116</v>
      </c>
      <c r="D224" s="13" t="s">
        <v>117</v>
      </c>
      <c r="E224" s="13" t="s">
        <v>118</v>
      </c>
      <c r="F224" s="13" t="s">
        <v>119</v>
      </c>
      <c r="G224" s="16" t="s">
        <v>120</v>
      </c>
      <c r="H224" s="43" t="s">
        <v>121</v>
      </c>
      <c r="I224" s="24" t="s">
        <v>122</v>
      </c>
      <c r="J224" s="25" t="s">
        <v>123</v>
      </c>
      <c r="K224" s="11" t="s">
        <v>124</v>
      </c>
      <c r="L224" s="11" t="s">
        <v>124</v>
      </c>
      <c r="M224" s="11" t="s">
        <v>125</v>
      </c>
      <c r="N224" s="11" t="s">
        <v>125</v>
      </c>
      <c r="O224" s="11" t="s">
        <v>126</v>
      </c>
      <c r="P224" s="11" t="s">
        <v>126</v>
      </c>
      <c r="Q224" s="11" t="s">
        <v>127</v>
      </c>
      <c r="R224" s="12" t="s">
        <v>127</v>
      </c>
      <c r="S224" s="11" t="s">
        <v>128</v>
      </c>
      <c r="T224" s="12" t="s">
        <v>129</v>
      </c>
      <c r="U224" s="11" t="s">
        <v>130</v>
      </c>
    </row>
    <row r="225" spans="1:21" ht="12.75">
      <c r="A225" s="28">
        <v>1</v>
      </c>
      <c r="B225" s="29" t="s">
        <v>2028</v>
      </c>
      <c r="C225" s="28" t="s">
        <v>1973</v>
      </c>
      <c r="D225" s="28" t="s">
        <v>2029</v>
      </c>
      <c r="E225" s="28" t="s">
        <v>2030</v>
      </c>
      <c r="F225" s="28" t="s">
        <v>223</v>
      </c>
      <c r="G225" s="31">
        <v>443.4118286132812</v>
      </c>
      <c r="H225" s="32">
        <v>290.0078125</v>
      </c>
      <c r="I225" s="33">
        <v>4</v>
      </c>
      <c r="J225" s="34">
        <v>0</v>
      </c>
      <c r="K225" s="21">
        <v>91.81610694489729</v>
      </c>
      <c r="L225" s="21">
        <v>96.19169875909287</v>
      </c>
      <c r="M225" s="26">
        <v>79.5020297699594</v>
      </c>
      <c r="N225" s="35">
        <v>102</v>
      </c>
      <c r="O225" s="26"/>
      <c r="P225" s="26"/>
      <c r="Q225" s="26"/>
      <c r="R225" s="26"/>
      <c r="S225" s="26"/>
      <c r="T225" s="26"/>
      <c r="U225" s="50"/>
    </row>
    <row r="226" spans="1:21" ht="12.75">
      <c r="A226" s="28">
        <v>2</v>
      </c>
      <c r="B226" s="29" t="s">
        <v>2031</v>
      </c>
      <c r="C226" s="28" t="s">
        <v>1973</v>
      </c>
      <c r="D226" s="28" t="s">
        <v>2032</v>
      </c>
      <c r="E226" s="28" t="s">
        <v>2033</v>
      </c>
      <c r="F226" s="28" t="s">
        <v>733</v>
      </c>
      <c r="G226" s="31">
        <v>429.8879150390625</v>
      </c>
      <c r="H226" s="32">
        <v>279.4266052246094</v>
      </c>
      <c r="I226" s="33">
        <v>4</v>
      </c>
      <c r="J226" s="34">
        <v>0</v>
      </c>
      <c r="K226" s="26">
        <v>78.81332213825917</v>
      </c>
      <c r="L226" s="35">
        <v>100</v>
      </c>
      <c r="M226" s="21">
        <v>93.23600090682385</v>
      </c>
      <c r="N226" s="21">
        <v>86.19062119366626</v>
      </c>
      <c r="O226" s="26"/>
      <c r="P226" s="26"/>
      <c r="Q226" s="26"/>
      <c r="R226" s="26"/>
      <c r="S226" s="26"/>
      <c r="T226" s="26"/>
      <c r="U226" s="50"/>
    </row>
    <row r="227" spans="1:21" ht="12.75">
      <c r="A227" s="28">
        <v>3</v>
      </c>
      <c r="B227" s="29" t="s">
        <v>2034</v>
      </c>
      <c r="C227" s="28" t="s">
        <v>1973</v>
      </c>
      <c r="D227" s="28" t="s">
        <v>1529</v>
      </c>
      <c r="E227" s="28" t="s">
        <v>2035</v>
      </c>
      <c r="F227" s="28" t="s">
        <v>862</v>
      </c>
      <c r="G227" s="31">
        <v>405.9283447265625</v>
      </c>
      <c r="H227" s="32">
        <v>260.8529052734375</v>
      </c>
      <c r="I227" s="33">
        <v>4</v>
      </c>
      <c r="J227" s="34">
        <v>0</v>
      </c>
      <c r="K227" s="21">
        <v>91.72638436482083</v>
      </c>
      <c r="L227" s="21">
        <v>79.35051182492057</v>
      </c>
      <c r="M227" s="21">
        <v>89.77603143418469</v>
      </c>
      <c r="N227" s="26">
        <v>77.42067833698032</v>
      </c>
      <c r="O227" s="26"/>
      <c r="P227" s="26"/>
      <c r="Q227" s="26"/>
      <c r="R227" s="26"/>
      <c r="S227" s="26"/>
      <c r="T227" s="26"/>
      <c r="U227" s="50"/>
    </row>
    <row r="228" spans="1:21" ht="12.75">
      <c r="A228" s="28">
        <v>4</v>
      </c>
      <c r="B228" s="29" t="s">
        <v>2036</v>
      </c>
      <c r="C228" s="28" t="s">
        <v>1973</v>
      </c>
      <c r="D228" s="28" t="s">
        <v>2037</v>
      </c>
      <c r="E228" s="28" t="s">
        <v>2038</v>
      </c>
      <c r="F228" s="28" t="s">
        <v>172</v>
      </c>
      <c r="G228" s="31">
        <v>378.5135009765625</v>
      </c>
      <c r="H228" s="32">
        <v>256.24957275390625</v>
      </c>
      <c r="I228" s="33">
        <v>4</v>
      </c>
      <c r="J228" s="34">
        <v>0</v>
      </c>
      <c r="K228" s="21">
        <v>74.26160337552741</v>
      </c>
      <c r="L228" s="21">
        <v>93.16203895565685</v>
      </c>
      <c r="M228" s="21">
        <v>88.82591792656586</v>
      </c>
      <c r="N228" s="26">
        <v>59.178339954003775</v>
      </c>
      <c r="O228" s="26"/>
      <c r="P228" s="26"/>
      <c r="Q228" s="26"/>
      <c r="R228" s="26"/>
      <c r="S228" s="26"/>
      <c r="T228" s="26"/>
      <c r="U228" s="50"/>
    </row>
    <row r="229" spans="1:21" ht="12.75">
      <c r="A229" s="28">
        <v>5</v>
      </c>
      <c r="B229" s="29" t="s">
        <v>2039</v>
      </c>
      <c r="C229" s="28" t="s">
        <v>1973</v>
      </c>
      <c r="D229" s="28" t="s">
        <v>2032</v>
      </c>
      <c r="E229" s="28" t="s">
        <v>2040</v>
      </c>
      <c r="F229" s="28" t="s">
        <v>378</v>
      </c>
      <c r="G229" s="31">
        <v>300.3756591796875</v>
      </c>
      <c r="H229" s="32">
        <v>240.3130645751953</v>
      </c>
      <c r="I229" s="33">
        <v>4</v>
      </c>
      <c r="J229" s="34">
        <v>0</v>
      </c>
      <c r="K229" s="50">
        <v>10</v>
      </c>
      <c r="L229" s="21">
        <v>61.103560750203854</v>
      </c>
      <c r="M229" s="35">
        <v>102</v>
      </c>
      <c r="N229" s="21">
        <v>77.20949263502456</v>
      </c>
      <c r="O229" s="26"/>
      <c r="P229" s="26"/>
      <c r="Q229" s="26"/>
      <c r="R229" s="26"/>
      <c r="S229" s="26"/>
      <c r="T229" s="26"/>
      <c r="U229" s="50"/>
    </row>
    <row r="230" spans="1:21" ht="12.75">
      <c r="A230" s="28">
        <v>6</v>
      </c>
      <c r="B230" s="29" t="s">
        <v>2041</v>
      </c>
      <c r="C230" s="28" t="s">
        <v>1973</v>
      </c>
      <c r="D230" s="28" t="s">
        <v>2042</v>
      </c>
      <c r="E230" s="28" t="s">
        <v>1223</v>
      </c>
      <c r="F230" s="28" t="s">
        <v>138</v>
      </c>
      <c r="G230" s="31">
        <v>260.6405822753906</v>
      </c>
      <c r="H230" s="32">
        <v>171.2799835205078</v>
      </c>
      <c r="I230" s="33">
        <v>4</v>
      </c>
      <c r="J230" s="34">
        <v>0</v>
      </c>
      <c r="K230" s="21">
        <v>55.64117763287888</v>
      </c>
      <c r="L230" s="21">
        <v>66.21502209131074</v>
      </c>
      <c r="M230" s="26">
        <v>45.92050022331399</v>
      </c>
      <c r="N230" s="21">
        <v>49.423782084861195</v>
      </c>
      <c r="O230" s="26"/>
      <c r="P230" s="26"/>
      <c r="Q230" s="26"/>
      <c r="R230" s="26"/>
      <c r="S230" s="26"/>
      <c r="T230" s="26"/>
      <c r="U230" s="50"/>
    </row>
    <row r="231" spans="1:21" ht="12.75">
      <c r="A231" s="28">
        <v>7</v>
      </c>
      <c r="B231" s="29" t="s">
        <v>2043</v>
      </c>
      <c r="C231" s="28" t="s">
        <v>1973</v>
      </c>
      <c r="D231" s="28" t="s">
        <v>2044</v>
      </c>
      <c r="E231" s="28" t="s">
        <v>2045</v>
      </c>
      <c r="F231" s="28" t="s">
        <v>372</v>
      </c>
      <c r="G231" s="31">
        <v>204.53776245117186</v>
      </c>
      <c r="H231" s="32">
        <v>170.44813537597656</v>
      </c>
      <c r="I231" s="33">
        <v>2</v>
      </c>
      <c r="J231" s="34">
        <v>0</v>
      </c>
      <c r="K231" s="35">
        <v>100</v>
      </c>
      <c r="L231" s="21">
        <v>70.44813538075839</v>
      </c>
      <c r="M231" s="26"/>
      <c r="N231" s="26"/>
      <c r="O231" s="26"/>
      <c r="P231" s="26"/>
      <c r="Q231" s="26"/>
      <c r="R231" s="26"/>
      <c r="S231" s="26"/>
      <c r="T231" s="26"/>
      <c r="U231" s="50"/>
    </row>
    <row r="232" spans="1:21" ht="12.75">
      <c r="A232" s="28">
        <v>8</v>
      </c>
      <c r="B232" s="29" t="s">
        <v>2046</v>
      </c>
      <c r="C232" s="28" t="s">
        <v>1973</v>
      </c>
      <c r="D232" s="28" t="s">
        <v>2047</v>
      </c>
      <c r="E232" s="28" t="s">
        <v>2048</v>
      </c>
      <c r="F232" s="28" t="s">
        <v>282</v>
      </c>
      <c r="G232" s="31">
        <v>187.64049682617187</v>
      </c>
      <c r="H232" s="32">
        <v>156.36708068847656</v>
      </c>
      <c r="I232" s="33">
        <v>2</v>
      </c>
      <c r="J232" s="34">
        <v>0</v>
      </c>
      <c r="K232" s="21">
        <v>85.38508186779866</v>
      </c>
      <c r="L232" s="21">
        <v>70.98200189453742</v>
      </c>
      <c r="M232" s="26"/>
      <c r="N232" s="26"/>
      <c r="O232" s="26"/>
      <c r="P232" s="26"/>
      <c r="Q232" s="26"/>
      <c r="R232" s="26"/>
      <c r="S232" s="26"/>
      <c r="T232" s="26"/>
      <c r="U232" s="50"/>
    </row>
    <row r="233" spans="1:21" ht="12.75">
      <c r="A233" s="28">
        <v>9</v>
      </c>
      <c r="B233" s="29" t="s">
        <v>2049</v>
      </c>
      <c r="C233" s="28" t="s">
        <v>1973</v>
      </c>
      <c r="D233" s="28" t="s">
        <v>1783</v>
      </c>
      <c r="E233" s="28" t="s">
        <v>2050</v>
      </c>
      <c r="F233" s="28" t="s">
        <v>172</v>
      </c>
      <c r="G233" s="31">
        <v>184.78665161132812</v>
      </c>
      <c r="H233" s="32">
        <v>153.98886108398438</v>
      </c>
      <c r="I233" s="33">
        <v>2</v>
      </c>
      <c r="J233" s="34">
        <v>0</v>
      </c>
      <c r="K233" s="26"/>
      <c r="L233" s="26"/>
      <c r="M233" s="21">
        <v>84.90173410404624</v>
      </c>
      <c r="N233" s="21">
        <v>69.08713692946058</v>
      </c>
      <c r="O233" s="26"/>
      <c r="P233" s="26"/>
      <c r="Q233" s="26"/>
      <c r="R233" s="26"/>
      <c r="S233" s="26"/>
      <c r="T233" s="26"/>
      <c r="U233" s="50"/>
    </row>
    <row r="234" ht="20.25">
      <c r="A234" s="39" t="s">
        <v>2051</v>
      </c>
    </row>
    <row r="235" spans="1:21" ht="12.75">
      <c r="A235" s="13" t="s">
        <v>2051</v>
      </c>
      <c r="B235" s="13"/>
      <c r="C235" s="84" t="s">
        <v>113</v>
      </c>
      <c r="D235" s="14"/>
      <c r="E235" s="15">
        <v>38782</v>
      </c>
      <c r="F235" s="13"/>
      <c r="G235" s="16"/>
      <c r="H235" s="16"/>
      <c r="I235" s="13"/>
      <c r="J235" s="18"/>
      <c r="K235" s="19"/>
      <c r="L235" s="19"/>
      <c r="M235" s="19"/>
      <c r="N235" s="19"/>
      <c r="O235" s="19"/>
      <c r="P235" s="19"/>
      <c r="Q235" s="19"/>
      <c r="R235" s="19"/>
      <c r="S235" s="19"/>
      <c r="T235" s="20"/>
      <c r="U235" s="20"/>
    </row>
    <row r="236" spans="1:21" ht="24">
      <c r="A236" s="14" t="s">
        <v>114</v>
      </c>
      <c r="B236" s="13" t="s">
        <v>115</v>
      </c>
      <c r="C236" s="18" t="s">
        <v>116</v>
      </c>
      <c r="D236" s="13" t="s">
        <v>117</v>
      </c>
      <c r="E236" s="13" t="s">
        <v>118</v>
      </c>
      <c r="F236" s="13" t="s">
        <v>119</v>
      </c>
      <c r="G236" s="16" t="s">
        <v>120</v>
      </c>
      <c r="H236" s="43" t="s">
        <v>121</v>
      </c>
      <c r="I236" s="24" t="s">
        <v>122</v>
      </c>
      <c r="J236" s="25" t="s">
        <v>123</v>
      </c>
      <c r="K236" s="11" t="s">
        <v>124</v>
      </c>
      <c r="L236" s="11" t="s">
        <v>124</v>
      </c>
      <c r="M236" s="11" t="s">
        <v>125</v>
      </c>
      <c r="N236" s="11" t="s">
        <v>125</v>
      </c>
      <c r="O236" s="11" t="s">
        <v>126</v>
      </c>
      <c r="P236" s="11" t="s">
        <v>126</v>
      </c>
      <c r="Q236" s="11" t="s">
        <v>127</v>
      </c>
      <c r="R236" s="12" t="s">
        <v>127</v>
      </c>
      <c r="S236" s="11" t="s">
        <v>128</v>
      </c>
      <c r="T236" s="12" t="s">
        <v>129</v>
      </c>
      <c r="U236" s="11" t="s">
        <v>130</v>
      </c>
    </row>
    <row r="237" spans="1:21" ht="12.75">
      <c r="A237" s="28">
        <v>1</v>
      </c>
      <c r="B237" s="48" t="s">
        <v>2052</v>
      </c>
      <c r="C237" s="41" t="s">
        <v>2051</v>
      </c>
      <c r="D237" s="49" t="s">
        <v>2053</v>
      </c>
      <c r="E237" s="28" t="s">
        <v>2054</v>
      </c>
      <c r="F237" s="28" t="s">
        <v>161</v>
      </c>
      <c r="G237" s="31">
        <v>441.67457275390626</v>
      </c>
      <c r="H237" s="32">
        <v>302</v>
      </c>
      <c r="I237" s="33">
        <v>4</v>
      </c>
      <c r="J237" s="34">
        <v>0</v>
      </c>
      <c r="K237" s="37">
        <v>100</v>
      </c>
      <c r="L237" s="37">
        <v>100</v>
      </c>
      <c r="M237" s="26">
        <v>99.52234042553191</v>
      </c>
      <c r="N237" s="37">
        <v>102</v>
      </c>
      <c r="O237" s="46"/>
      <c r="P237" s="36"/>
      <c r="Q237" s="46"/>
      <c r="R237" s="26"/>
      <c r="S237" s="46"/>
      <c r="T237" s="36"/>
      <c r="U237" s="26"/>
    </row>
    <row r="238" spans="1:21" ht="12.75">
      <c r="A238" s="28">
        <v>2</v>
      </c>
      <c r="B238" s="48" t="s">
        <v>2055</v>
      </c>
      <c r="C238" s="41" t="s">
        <v>2051</v>
      </c>
      <c r="D238" s="49" t="s">
        <v>2056</v>
      </c>
      <c r="E238" s="28" t="s">
        <v>2057</v>
      </c>
      <c r="F238" s="28" t="s">
        <v>333</v>
      </c>
      <c r="G238" s="31">
        <v>340.0723114013672</v>
      </c>
      <c r="H238" s="32">
        <v>299.15667724609375</v>
      </c>
      <c r="I238" s="33">
        <v>4</v>
      </c>
      <c r="J238" s="34">
        <v>0</v>
      </c>
      <c r="K238" s="36">
        <v>10</v>
      </c>
      <c r="L238" s="21">
        <v>97.94117647058825</v>
      </c>
      <c r="M238" s="37">
        <v>102</v>
      </c>
      <c r="N238" s="21">
        <v>99.21548444842247</v>
      </c>
      <c r="O238" s="46"/>
      <c r="P238" s="36"/>
      <c r="Q238" s="46"/>
      <c r="R238" s="26"/>
      <c r="S238" s="46"/>
      <c r="T238" s="36"/>
      <c r="U238" s="26"/>
    </row>
    <row r="239" spans="1:21" ht="12.75">
      <c r="A239" s="28">
        <v>3</v>
      </c>
      <c r="B239" s="48" t="s">
        <v>2058</v>
      </c>
      <c r="C239" s="41" t="s">
        <v>2051</v>
      </c>
      <c r="D239" s="49" t="s">
        <v>2059</v>
      </c>
      <c r="E239" s="28" t="s">
        <v>2060</v>
      </c>
      <c r="F239" s="28" t="s">
        <v>153</v>
      </c>
      <c r="G239" s="31">
        <v>108.92549591064454</v>
      </c>
      <c r="H239" s="32">
        <v>99.02317810058594</v>
      </c>
      <c r="I239" s="33">
        <v>2</v>
      </c>
      <c r="J239" s="34">
        <v>0</v>
      </c>
      <c r="K239" s="21">
        <v>56.758338209479234</v>
      </c>
      <c r="L239" s="21">
        <v>42.26484275842618</v>
      </c>
      <c r="M239" s="46"/>
      <c r="N239" s="46"/>
      <c r="O239" s="46"/>
      <c r="P239" s="36"/>
      <c r="Q239" s="46"/>
      <c r="R239" s="26"/>
      <c r="S239" s="46"/>
      <c r="T239" s="36"/>
      <c r="U239" s="26"/>
    </row>
  </sheetData>
  <conditionalFormatting sqref="K237:U239 K225:U233 K208:U221 K194:U204 K173:U190 K132:U169 K116:U128 K77:U112 K55:U73 K40:U51 K18:U37 V3:AK51 K5:U15">
    <cfRule type="cellIs" priority="1" dxfId="1" operator="equal" stopIfTrue="1">
      <formula>100</formula>
    </cfRule>
    <cfRule type="cellIs" priority="2" dxfId="1" operator="equal" stopIfTrue="1">
      <formula>102</formula>
    </cfRule>
  </conditionalFormatting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5"/>
  <dimension ref="A1:AI203"/>
  <sheetViews>
    <sheetView zoomScale="87" zoomScaleNormal="87" workbookViewId="0" topLeftCell="A1">
      <pane xSplit="8" ySplit="2" topLeftCell="I3" activePane="bottomRight" state="frozen"/>
      <selection pane="topLeft" activeCell="T2" sqref="T2"/>
      <selection pane="topRight" activeCell="T2" sqref="T2"/>
      <selection pane="bottomLeft" activeCell="T2" sqref="T2"/>
      <selection pane="bottomRight" activeCell="E12" sqref="E12"/>
    </sheetView>
  </sheetViews>
  <sheetFormatPr defaultColWidth="11.421875" defaultRowHeight="12.75"/>
  <cols>
    <col min="1" max="1" width="6.57421875" style="22" customWidth="1"/>
    <col min="2" max="2" width="5.00390625" style="53" customWidth="1"/>
    <col min="3" max="3" width="5.8515625" style="22" customWidth="1"/>
    <col min="4" max="4" width="7.57421875" style="49" customWidth="1"/>
    <col min="5" max="5" width="16.00390625" style="22" customWidth="1"/>
    <col min="6" max="6" width="13.7109375" style="22" customWidth="1"/>
    <col min="7" max="7" width="7.421875" style="22" customWidth="1"/>
    <col min="8" max="8" width="6.57421875" style="33" customWidth="1"/>
    <col min="9" max="17" width="4.57421875" style="123" customWidth="1"/>
    <col min="18" max="21" width="4.57421875" style="124" customWidth="1"/>
    <col min="22" max="23" width="4.57421875" style="123" customWidth="1"/>
    <col min="24" max="25" width="4.57421875" style="124" customWidth="1"/>
    <col min="26" max="28" width="4.57421875" style="123" customWidth="1"/>
    <col min="29" max="29" width="4.57421875" style="124" customWidth="1"/>
    <col min="30" max="35" width="4.57421875" style="123" customWidth="1"/>
    <col min="36" max="16384" width="10.28125" style="22" customWidth="1"/>
  </cols>
  <sheetData>
    <row r="1" spans="1:35" s="13" customFormat="1" ht="21" customHeight="1">
      <c r="A1" s="13" t="s">
        <v>85</v>
      </c>
      <c r="B1" s="18"/>
      <c r="C1" s="14"/>
      <c r="D1" s="14"/>
      <c r="E1" s="15"/>
      <c r="I1" s="73"/>
      <c r="J1" s="73"/>
      <c r="K1" s="73"/>
      <c r="L1" s="73"/>
      <c r="M1" s="73"/>
      <c r="N1" s="71"/>
      <c r="O1" s="71"/>
      <c r="P1" s="71"/>
      <c r="Q1" s="71"/>
      <c r="R1" s="116"/>
      <c r="S1" s="116"/>
      <c r="T1" s="116"/>
      <c r="U1" s="116"/>
      <c r="V1" s="73"/>
      <c r="W1" s="73"/>
      <c r="X1" s="116"/>
      <c r="Y1" s="116"/>
      <c r="Z1" s="73"/>
      <c r="AA1" s="73"/>
      <c r="AB1" s="73"/>
      <c r="AC1" s="116"/>
      <c r="AD1" s="73"/>
      <c r="AE1" s="73"/>
      <c r="AF1" s="73"/>
      <c r="AG1" s="73"/>
      <c r="AH1" s="73"/>
      <c r="AI1" s="73"/>
    </row>
    <row r="2" spans="1:35" s="13" customFormat="1" ht="29.25" customHeight="1">
      <c r="A2" s="14" t="s">
        <v>86</v>
      </c>
      <c r="B2" s="18" t="s">
        <v>87</v>
      </c>
      <c r="C2" s="13" t="s">
        <v>88</v>
      </c>
      <c r="D2" s="13" t="s">
        <v>117</v>
      </c>
      <c r="E2" s="13" t="s">
        <v>118</v>
      </c>
      <c r="F2" s="13" t="s">
        <v>119</v>
      </c>
      <c r="G2" s="13" t="s">
        <v>120</v>
      </c>
      <c r="H2" s="24" t="s">
        <v>121</v>
      </c>
      <c r="I2" s="11" t="s">
        <v>124</v>
      </c>
      <c r="J2" s="11" t="s">
        <v>124</v>
      </c>
      <c r="K2" s="11" t="s">
        <v>125</v>
      </c>
      <c r="L2" s="11" t="s">
        <v>125</v>
      </c>
      <c r="M2" s="11" t="s">
        <v>126</v>
      </c>
      <c r="N2" s="11" t="s">
        <v>126</v>
      </c>
      <c r="O2" s="11" t="s">
        <v>127</v>
      </c>
      <c r="P2" s="11" t="s">
        <v>127</v>
      </c>
      <c r="Q2" s="11" t="s">
        <v>128</v>
      </c>
      <c r="R2" s="11" t="s">
        <v>89</v>
      </c>
      <c r="S2" s="11" t="s">
        <v>130</v>
      </c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3.5" customHeight="1">
      <c r="A3" s="117" t="s">
        <v>1709</v>
      </c>
      <c r="B3" s="118">
        <v>1.3</v>
      </c>
      <c r="C3" s="117" t="s">
        <v>1636</v>
      </c>
      <c r="D3" s="28" t="s">
        <v>1651</v>
      </c>
      <c r="E3" s="117" t="s">
        <v>1652</v>
      </c>
      <c r="F3" s="117" t="s">
        <v>1569</v>
      </c>
      <c r="G3" s="121">
        <f>H3*B3</f>
        <v>150.8546098318779</v>
      </c>
      <c r="H3" s="32">
        <f>SUM(I3:AB3)</f>
        <v>116.042007562983</v>
      </c>
      <c r="I3" s="120"/>
      <c r="J3" s="120"/>
      <c r="K3" s="120">
        <v>59.556478405315616</v>
      </c>
      <c r="L3" s="120">
        <v>56.48552915766738</v>
      </c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36"/>
      <c r="AG3" s="36"/>
      <c r="AH3" s="120"/>
      <c r="AI3" s="120"/>
    </row>
    <row r="4" spans="1:35" ht="13.5" customHeight="1">
      <c r="A4" s="117" t="s">
        <v>436</v>
      </c>
      <c r="B4" s="118">
        <v>1.2</v>
      </c>
      <c r="C4" s="117" t="s">
        <v>322</v>
      </c>
      <c r="D4" s="28" t="s">
        <v>353</v>
      </c>
      <c r="E4" s="117" t="s">
        <v>354</v>
      </c>
      <c r="F4" s="117" t="s">
        <v>172</v>
      </c>
      <c r="G4" s="121">
        <f>H4*B4</f>
        <v>184.86013088604332</v>
      </c>
      <c r="H4" s="32">
        <f>SUM(I4:AB4)</f>
        <v>154.05010907170276</v>
      </c>
      <c r="I4" s="120"/>
      <c r="J4" s="120"/>
      <c r="K4" s="120">
        <v>79.69931180518795</v>
      </c>
      <c r="L4" s="120">
        <v>74.3507972665148</v>
      </c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29"/>
      <c r="AB4" s="29"/>
      <c r="AC4" s="120"/>
      <c r="AD4" s="120"/>
      <c r="AE4" s="120"/>
      <c r="AF4" s="120"/>
      <c r="AG4" s="120"/>
      <c r="AH4" s="120"/>
      <c r="AI4" s="120"/>
    </row>
    <row r="5" spans="1:35" ht="13.5" customHeight="1">
      <c r="A5" s="117" t="s">
        <v>436</v>
      </c>
      <c r="B5" s="118">
        <v>1.2</v>
      </c>
      <c r="C5" s="117" t="s">
        <v>322</v>
      </c>
      <c r="D5" s="28" t="s">
        <v>356</v>
      </c>
      <c r="E5" s="117" t="s">
        <v>171</v>
      </c>
      <c r="F5" s="117" t="s">
        <v>172</v>
      </c>
      <c r="G5" s="121">
        <f>H5*B5</f>
        <v>194.4044406116254</v>
      </c>
      <c r="H5" s="32">
        <f>SUM(I5:AB5)</f>
        <v>162.00370050968783</v>
      </c>
      <c r="I5" s="120"/>
      <c r="J5" s="120"/>
      <c r="K5" s="120">
        <v>82.13420621931262</v>
      </c>
      <c r="L5" s="120">
        <v>79.86949429037521</v>
      </c>
      <c r="M5" s="120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120"/>
      <c r="AA5" s="120"/>
      <c r="AB5" s="120"/>
      <c r="AC5" s="29"/>
      <c r="AD5" s="120"/>
      <c r="AE5" s="120"/>
      <c r="AF5" s="120"/>
      <c r="AG5" s="120"/>
      <c r="AH5" s="120"/>
      <c r="AI5" s="120"/>
    </row>
    <row r="6" spans="1:35" ht="13.5" customHeight="1">
      <c r="A6" s="117"/>
      <c r="B6" s="122"/>
      <c r="C6" s="117"/>
      <c r="D6" s="28"/>
      <c r="E6" s="117"/>
      <c r="F6" s="117"/>
      <c r="G6" s="121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3"/>
      <c r="V6" s="120"/>
      <c r="W6" s="120"/>
      <c r="X6" s="120"/>
      <c r="Y6" s="120"/>
      <c r="Z6" s="120"/>
      <c r="AA6" s="29"/>
      <c r="AB6" s="29"/>
      <c r="AC6" s="120"/>
      <c r="AD6" s="120"/>
      <c r="AE6" s="120"/>
      <c r="AF6" s="120"/>
      <c r="AG6" s="120"/>
      <c r="AH6" s="120"/>
      <c r="AI6" s="120"/>
    </row>
    <row r="7" spans="1:35" ht="13.5" customHeight="1">
      <c r="A7" s="117"/>
      <c r="B7" s="118"/>
      <c r="C7" s="117"/>
      <c r="D7" s="28"/>
      <c r="E7" s="117"/>
      <c r="F7" s="117"/>
      <c r="G7" s="121"/>
      <c r="I7" s="120"/>
      <c r="J7" s="120"/>
      <c r="K7" s="120"/>
      <c r="L7" s="120"/>
      <c r="M7" s="125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29"/>
      <c r="AB7" s="36"/>
      <c r="AC7" s="120"/>
      <c r="AD7" s="120"/>
      <c r="AE7" s="120"/>
      <c r="AF7" s="120"/>
      <c r="AG7" s="120"/>
      <c r="AH7" s="120"/>
      <c r="AI7" s="120"/>
    </row>
    <row r="8" spans="1:35" ht="13.5" customHeight="1">
      <c r="A8" s="117"/>
      <c r="B8" s="118"/>
      <c r="C8" s="117"/>
      <c r="D8" s="28"/>
      <c r="E8" s="117"/>
      <c r="F8" s="117"/>
      <c r="G8" s="121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</row>
    <row r="9" spans="1:35" ht="13.5" customHeight="1">
      <c r="A9" s="117"/>
      <c r="B9" s="118"/>
      <c r="C9" s="117"/>
      <c r="D9" s="28"/>
      <c r="E9" s="117"/>
      <c r="F9" s="117"/>
      <c r="G9" s="121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</row>
    <row r="10" spans="1:35" ht="13.5" customHeight="1">
      <c r="A10" s="117"/>
      <c r="B10" s="122"/>
      <c r="C10" s="117"/>
      <c r="D10" s="28"/>
      <c r="E10" s="117"/>
      <c r="F10" s="117"/>
      <c r="G10" s="121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</row>
    <row r="11" spans="1:35" ht="13.5" customHeight="1">
      <c r="A11" s="117"/>
      <c r="B11" s="122"/>
      <c r="C11" s="117"/>
      <c r="D11" s="28"/>
      <c r="E11" s="117"/>
      <c r="F11" s="117"/>
      <c r="G11" s="121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</row>
    <row r="12" spans="1:35" ht="13.5" customHeight="1">
      <c r="A12" s="117"/>
      <c r="B12" s="122"/>
      <c r="C12" s="117"/>
      <c r="D12" s="28"/>
      <c r="E12" s="117"/>
      <c r="F12" s="117"/>
      <c r="G12" s="121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36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5"/>
    </row>
    <row r="13" spans="1:35" ht="13.5" customHeight="1">
      <c r="A13" s="117"/>
      <c r="B13" s="122"/>
      <c r="C13" s="117"/>
      <c r="D13" s="28"/>
      <c r="E13" s="117"/>
      <c r="F13" s="117"/>
      <c r="G13" s="121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5"/>
      <c r="T13" s="36"/>
      <c r="U13" s="36"/>
      <c r="V13" s="36"/>
      <c r="W13" s="120"/>
      <c r="X13" s="125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</row>
    <row r="14" spans="1:35" ht="13.5" customHeight="1">
      <c r="A14" s="117"/>
      <c r="B14" s="122"/>
      <c r="C14" s="117"/>
      <c r="D14" s="28"/>
      <c r="E14" s="117"/>
      <c r="F14" s="117"/>
      <c r="G14" s="121"/>
      <c r="I14" s="120"/>
      <c r="J14" s="120"/>
      <c r="K14" s="120"/>
      <c r="L14" s="120"/>
      <c r="M14" s="120"/>
      <c r="N14" s="29"/>
      <c r="O14" s="29"/>
      <c r="P14" s="29"/>
      <c r="Q14" s="29"/>
      <c r="R14" s="29"/>
      <c r="S14" s="29"/>
      <c r="T14" s="29"/>
      <c r="U14" s="120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3.5" customHeight="1">
      <c r="A15" s="117"/>
      <c r="B15" s="122"/>
      <c r="C15" s="117"/>
      <c r="D15" s="28"/>
      <c r="E15" s="117"/>
      <c r="F15" s="117"/>
      <c r="G15" s="121"/>
      <c r="I15" s="120"/>
      <c r="J15" s="120"/>
      <c r="K15" s="120"/>
      <c r="L15" s="120"/>
      <c r="M15" s="120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126"/>
      <c r="Z15" s="126"/>
      <c r="AA15" s="29"/>
      <c r="AB15" s="29"/>
      <c r="AC15" s="126"/>
      <c r="AD15" s="126"/>
      <c r="AE15" s="126"/>
      <c r="AF15" s="126"/>
      <c r="AG15" s="126"/>
      <c r="AH15" s="126"/>
      <c r="AI15" s="126"/>
    </row>
    <row r="16" spans="1:35" ht="13.5" customHeight="1">
      <c r="A16" s="117"/>
      <c r="B16" s="122"/>
      <c r="C16" s="117"/>
      <c r="D16" s="28"/>
      <c r="E16" s="117"/>
      <c r="F16" s="117"/>
      <c r="G16" s="121"/>
      <c r="I16" s="120"/>
      <c r="J16" s="120"/>
      <c r="K16" s="120"/>
      <c r="L16" s="120"/>
      <c r="M16" s="120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6"/>
      <c r="AA16" s="29"/>
      <c r="AB16" s="29"/>
      <c r="AC16" s="120"/>
      <c r="AD16" s="36"/>
      <c r="AE16" s="36"/>
      <c r="AF16" s="36"/>
      <c r="AG16" s="36"/>
      <c r="AH16" s="36"/>
      <c r="AI16" s="36"/>
    </row>
    <row r="17" spans="1:35" ht="13.5" customHeight="1">
      <c r="A17" s="117"/>
      <c r="B17" s="122"/>
      <c r="C17" s="117"/>
      <c r="D17" s="28"/>
      <c r="E17" s="117"/>
      <c r="F17" s="117"/>
      <c r="G17" s="121"/>
      <c r="I17" s="120"/>
      <c r="J17" s="120"/>
      <c r="K17" s="120"/>
      <c r="L17" s="120"/>
      <c r="M17" s="120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6"/>
      <c r="Z17" s="29"/>
      <c r="AA17" s="29"/>
      <c r="AB17" s="29"/>
      <c r="AC17" s="125"/>
      <c r="AD17" s="29"/>
      <c r="AE17" s="29"/>
      <c r="AF17" s="29"/>
      <c r="AG17" s="29"/>
      <c r="AH17" s="29"/>
      <c r="AI17" s="29"/>
    </row>
    <row r="18" spans="1:35" ht="13.5" customHeight="1">
      <c r="A18" s="117"/>
      <c r="B18" s="122"/>
      <c r="C18" s="117"/>
      <c r="D18" s="28"/>
      <c r="E18" s="117"/>
      <c r="F18" s="117"/>
      <c r="G18" s="121"/>
      <c r="I18" s="120"/>
      <c r="J18" s="120"/>
      <c r="K18" s="120"/>
      <c r="L18" s="120"/>
      <c r="M18" s="120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6"/>
      <c r="Z18" s="29"/>
      <c r="AA18" s="29"/>
      <c r="AB18" s="29"/>
      <c r="AC18" s="125"/>
      <c r="AD18" s="29"/>
      <c r="AE18" s="29"/>
      <c r="AF18" s="29"/>
      <c r="AG18" s="29"/>
      <c r="AH18" s="29"/>
      <c r="AI18" s="29"/>
    </row>
    <row r="19" spans="1:35" ht="13.5" customHeight="1">
      <c r="A19" s="117"/>
      <c r="B19" s="122"/>
      <c r="C19" s="117"/>
      <c r="D19" s="28"/>
      <c r="E19" s="117"/>
      <c r="F19" s="117"/>
      <c r="G19" s="121"/>
      <c r="I19" s="120"/>
      <c r="J19" s="120"/>
      <c r="K19" s="120"/>
      <c r="L19" s="120"/>
      <c r="M19" s="120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6"/>
      <c r="AD19" s="29"/>
      <c r="AE19" s="29"/>
      <c r="AF19" s="29"/>
      <c r="AG19" s="29"/>
      <c r="AH19" s="29"/>
      <c r="AI19" s="29"/>
    </row>
    <row r="20" spans="1:35" ht="13.5" customHeight="1">
      <c r="A20" s="117"/>
      <c r="B20" s="122"/>
      <c r="C20" s="117"/>
      <c r="D20" s="28"/>
      <c r="E20" s="117"/>
      <c r="F20" s="117"/>
      <c r="G20" s="121"/>
      <c r="I20" s="120"/>
      <c r="J20" s="120"/>
      <c r="K20" s="120"/>
      <c r="L20" s="120"/>
      <c r="M20" s="120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25"/>
      <c r="AD20" s="29"/>
      <c r="AE20" s="29"/>
      <c r="AF20" s="29"/>
      <c r="AG20" s="29"/>
      <c r="AH20" s="29"/>
      <c r="AI20" s="29"/>
    </row>
    <row r="21" spans="1:35" ht="13.5" customHeight="1">
      <c r="A21" s="117"/>
      <c r="B21" s="122"/>
      <c r="C21" s="117"/>
      <c r="D21" s="28"/>
      <c r="E21" s="117"/>
      <c r="F21" s="117"/>
      <c r="G21" s="121"/>
      <c r="I21" s="120"/>
      <c r="J21" s="120"/>
      <c r="K21" s="120"/>
      <c r="L21" s="120"/>
      <c r="M21" s="120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125"/>
      <c r="AD21" s="29"/>
      <c r="AE21" s="29"/>
      <c r="AF21" s="29"/>
      <c r="AG21" s="29"/>
      <c r="AH21" s="29"/>
      <c r="AI21" s="29"/>
    </row>
    <row r="22" spans="1:35" ht="13.5" customHeight="1">
      <c r="A22" s="117"/>
      <c r="B22" s="122"/>
      <c r="C22" s="117"/>
      <c r="D22" s="28"/>
      <c r="E22" s="117"/>
      <c r="F22" s="117"/>
      <c r="G22" s="121"/>
      <c r="I22" s="120"/>
      <c r="J22" s="120"/>
      <c r="K22" s="120"/>
      <c r="L22" s="120"/>
      <c r="M22" s="120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6"/>
      <c r="AD22" s="29"/>
      <c r="AE22" s="29"/>
      <c r="AF22" s="29"/>
      <c r="AG22" s="29"/>
      <c r="AH22" s="29"/>
      <c r="AI22" s="29"/>
    </row>
    <row r="23" spans="1:35" ht="13.5" customHeight="1">
      <c r="A23" s="117"/>
      <c r="B23" s="122"/>
      <c r="C23" s="117"/>
      <c r="D23" s="28"/>
      <c r="E23" s="117"/>
      <c r="F23" s="117"/>
      <c r="G23" s="121"/>
      <c r="I23" s="120"/>
      <c r="J23" s="120"/>
      <c r="K23" s="120"/>
      <c r="L23" s="120"/>
      <c r="M23" s="120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36"/>
      <c r="AD23" s="29"/>
      <c r="AE23" s="29"/>
      <c r="AF23" s="29"/>
      <c r="AG23" s="29"/>
      <c r="AH23" s="29"/>
      <c r="AI23" s="29"/>
    </row>
    <row r="24" spans="1:35" ht="13.5" customHeight="1">
      <c r="A24" s="117"/>
      <c r="B24" s="122"/>
      <c r="C24" s="117"/>
      <c r="D24" s="28"/>
      <c r="E24" s="117"/>
      <c r="F24" s="117"/>
      <c r="G24" s="121"/>
      <c r="I24" s="120"/>
      <c r="J24" s="120"/>
      <c r="K24" s="120"/>
      <c r="L24" s="120"/>
      <c r="M24" s="120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36"/>
      <c r="AD24" s="29"/>
      <c r="AE24" s="29"/>
      <c r="AF24" s="29"/>
      <c r="AG24" s="29"/>
      <c r="AH24" s="29"/>
      <c r="AI24" s="29"/>
    </row>
    <row r="25" spans="1:35" ht="13.5" customHeight="1">
      <c r="A25" s="117"/>
      <c r="B25" s="122"/>
      <c r="C25" s="117"/>
      <c r="D25" s="28"/>
      <c r="E25" s="117"/>
      <c r="F25" s="117"/>
      <c r="G25" s="121"/>
      <c r="I25" s="120"/>
      <c r="J25" s="120"/>
      <c r="K25" s="120"/>
      <c r="L25" s="120"/>
      <c r="M25" s="120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36"/>
      <c r="AD25" s="29"/>
      <c r="AE25" s="29"/>
      <c r="AF25" s="29"/>
      <c r="AG25" s="29"/>
      <c r="AH25" s="29"/>
      <c r="AI25" s="29"/>
    </row>
    <row r="26" spans="1:35" ht="13.5" customHeight="1">
      <c r="A26" s="117"/>
      <c r="B26" s="122"/>
      <c r="C26" s="117"/>
      <c r="D26" s="28"/>
      <c r="E26" s="117"/>
      <c r="F26" s="117"/>
      <c r="G26" s="121"/>
      <c r="I26" s="120"/>
      <c r="J26" s="120"/>
      <c r="K26" s="120"/>
      <c r="L26" s="120"/>
      <c r="M26" s="120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36"/>
      <c r="AD26" s="29"/>
      <c r="AE26" s="29"/>
      <c r="AF26" s="120"/>
      <c r="AG26" s="120"/>
      <c r="AH26" s="29"/>
      <c r="AI26" s="29"/>
    </row>
    <row r="27" spans="1:35" ht="13.5" customHeight="1">
      <c r="A27" s="117"/>
      <c r="B27" s="122"/>
      <c r="C27" s="117"/>
      <c r="D27" s="28"/>
      <c r="E27" s="117"/>
      <c r="F27" s="117"/>
      <c r="G27" s="121"/>
      <c r="I27" s="120"/>
      <c r="J27" s="120"/>
      <c r="K27" s="120"/>
      <c r="L27" s="120"/>
      <c r="M27" s="120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36"/>
      <c r="AD27" s="29"/>
      <c r="AE27" s="29"/>
      <c r="AF27" s="29"/>
      <c r="AG27" s="29"/>
      <c r="AH27" s="29"/>
      <c r="AI27" s="29"/>
    </row>
    <row r="28" spans="1:35" ht="13.5" customHeight="1">
      <c r="A28" s="117"/>
      <c r="B28" s="122"/>
      <c r="C28" s="117"/>
      <c r="D28" s="28"/>
      <c r="E28" s="117"/>
      <c r="F28" s="117"/>
      <c r="G28" s="121"/>
      <c r="I28" s="120"/>
      <c r="J28" s="120"/>
      <c r="K28" s="120"/>
      <c r="L28" s="120"/>
      <c r="M28" s="120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36"/>
      <c r="AD28" s="29"/>
      <c r="AE28" s="29"/>
      <c r="AF28" s="29"/>
      <c r="AG28" s="29"/>
      <c r="AH28" s="29"/>
      <c r="AI28" s="29"/>
    </row>
    <row r="29" spans="1:35" ht="12.75" customHeight="1">
      <c r="A29" s="117"/>
      <c r="B29" s="122"/>
      <c r="C29" s="117"/>
      <c r="D29" s="28"/>
      <c r="E29" s="117"/>
      <c r="F29" s="117"/>
      <c r="G29" s="121"/>
      <c r="I29" s="120"/>
      <c r="J29" s="120"/>
      <c r="K29" s="120"/>
      <c r="L29" s="120"/>
      <c r="M29" s="120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36"/>
      <c r="AD29" s="29"/>
      <c r="AE29" s="29"/>
      <c r="AF29" s="29"/>
      <c r="AG29" s="29"/>
      <c r="AH29" s="29"/>
      <c r="AI29" s="29"/>
    </row>
    <row r="30" spans="1:35" ht="12.75" customHeight="1">
      <c r="A30" s="117"/>
      <c r="B30" s="122"/>
      <c r="C30" s="117"/>
      <c r="D30" s="28"/>
      <c r="E30" s="117"/>
      <c r="F30" s="117"/>
      <c r="G30" s="121"/>
      <c r="I30" s="120"/>
      <c r="J30" s="120"/>
      <c r="K30" s="120"/>
      <c r="L30" s="120"/>
      <c r="M30" s="120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6"/>
      <c r="AD30" s="29"/>
      <c r="AE30" s="29"/>
      <c r="AF30" s="29"/>
      <c r="AG30" s="29"/>
      <c r="AH30" s="29"/>
      <c r="AI30" s="29"/>
    </row>
    <row r="31" spans="1:35" ht="12.75" customHeight="1">
      <c r="A31" s="117"/>
      <c r="B31" s="122"/>
      <c r="C31" s="117"/>
      <c r="D31" s="28"/>
      <c r="E31" s="117"/>
      <c r="F31" s="117"/>
      <c r="G31" s="121"/>
      <c r="I31" s="120"/>
      <c r="J31" s="120"/>
      <c r="K31" s="120"/>
      <c r="L31" s="120"/>
      <c r="M31" s="120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36"/>
      <c r="AD31" s="29"/>
      <c r="AE31" s="29"/>
      <c r="AF31" s="29"/>
      <c r="AG31" s="29"/>
      <c r="AH31" s="29"/>
      <c r="AI31" s="29"/>
    </row>
    <row r="32" spans="9:35" ht="12.75">
      <c r="I32" s="29"/>
      <c r="J32" s="29"/>
      <c r="K32" s="29"/>
      <c r="L32" s="29"/>
      <c r="M32" s="29"/>
      <c r="N32" s="29"/>
      <c r="O32" s="29"/>
      <c r="P32" s="29"/>
      <c r="Q32" s="29"/>
      <c r="R32" s="119"/>
      <c r="S32" s="119"/>
      <c r="T32" s="119"/>
      <c r="U32" s="119"/>
      <c r="V32" s="29"/>
      <c r="W32" s="29"/>
      <c r="X32" s="119"/>
      <c r="Y32" s="119"/>
      <c r="Z32" s="29"/>
      <c r="AA32" s="29"/>
      <c r="AB32" s="29"/>
      <c r="AC32" s="119"/>
      <c r="AD32" s="29"/>
      <c r="AE32" s="29"/>
      <c r="AF32" s="29"/>
      <c r="AG32" s="29"/>
      <c r="AH32" s="29"/>
      <c r="AI32" s="29"/>
    </row>
    <row r="33" spans="9:35" ht="12.75">
      <c r="I33" s="29"/>
      <c r="J33" s="29"/>
      <c r="K33" s="29"/>
      <c r="L33" s="29"/>
      <c r="M33" s="29"/>
      <c r="N33" s="29"/>
      <c r="O33" s="29"/>
      <c r="P33" s="29"/>
      <c r="Q33" s="29"/>
      <c r="R33" s="119"/>
      <c r="S33" s="119"/>
      <c r="T33" s="119"/>
      <c r="U33" s="119"/>
      <c r="V33" s="29"/>
      <c r="W33" s="29"/>
      <c r="X33" s="119"/>
      <c r="Y33" s="119"/>
      <c r="Z33" s="29"/>
      <c r="AA33" s="29"/>
      <c r="AB33" s="29"/>
      <c r="AC33" s="119"/>
      <c r="AD33" s="29"/>
      <c r="AE33" s="29"/>
      <c r="AF33" s="29"/>
      <c r="AG33" s="29"/>
      <c r="AH33" s="29"/>
      <c r="AI33" s="29"/>
    </row>
    <row r="34" spans="9:35" ht="12.75">
      <c r="I34" s="29"/>
      <c r="J34" s="29"/>
      <c r="K34" s="29"/>
      <c r="L34" s="29"/>
      <c r="M34" s="29"/>
      <c r="N34" s="29"/>
      <c r="O34" s="29"/>
      <c r="P34" s="29"/>
      <c r="Q34" s="29"/>
      <c r="R34" s="119"/>
      <c r="S34" s="119"/>
      <c r="T34" s="119"/>
      <c r="U34" s="119"/>
      <c r="V34" s="29"/>
      <c r="W34" s="29"/>
      <c r="X34" s="119"/>
      <c r="Y34" s="119"/>
      <c r="Z34" s="29"/>
      <c r="AA34" s="29"/>
      <c r="AB34" s="29"/>
      <c r="AC34" s="119"/>
      <c r="AD34" s="29"/>
      <c r="AE34" s="29"/>
      <c r="AF34" s="29"/>
      <c r="AG34" s="29"/>
      <c r="AH34" s="29"/>
      <c r="AI34" s="29"/>
    </row>
    <row r="35" spans="9:35" ht="12.75">
      <c r="I35" s="29"/>
      <c r="J35" s="29"/>
      <c r="K35" s="29"/>
      <c r="L35" s="29"/>
      <c r="M35" s="29"/>
      <c r="N35" s="29"/>
      <c r="O35" s="29"/>
      <c r="P35" s="29"/>
      <c r="Q35" s="29"/>
      <c r="R35" s="119"/>
      <c r="S35" s="119"/>
      <c r="T35" s="119"/>
      <c r="U35" s="119"/>
      <c r="V35" s="29"/>
      <c r="W35" s="29"/>
      <c r="X35" s="119"/>
      <c r="Y35" s="119"/>
      <c r="Z35" s="29"/>
      <c r="AA35" s="29"/>
      <c r="AB35" s="29"/>
      <c r="AC35" s="119"/>
      <c r="AD35" s="29"/>
      <c r="AE35" s="29"/>
      <c r="AF35" s="29"/>
      <c r="AG35" s="29"/>
      <c r="AH35" s="29"/>
      <c r="AI35" s="29"/>
    </row>
    <row r="36" spans="9:35" ht="12.75">
      <c r="I36" s="29"/>
      <c r="J36" s="29"/>
      <c r="K36" s="29"/>
      <c r="L36" s="29"/>
      <c r="M36" s="29"/>
      <c r="N36" s="29"/>
      <c r="O36" s="29"/>
      <c r="P36" s="29"/>
      <c r="Q36" s="29"/>
      <c r="R36" s="119"/>
      <c r="S36" s="119"/>
      <c r="T36" s="119"/>
      <c r="U36" s="119"/>
      <c r="V36" s="29"/>
      <c r="W36" s="29"/>
      <c r="X36" s="119"/>
      <c r="Y36" s="119"/>
      <c r="Z36" s="29"/>
      <c r="AA36" s="29"/>
      <c r="AB36" s="29"/>
      <c r="AC36" s="119"/>
      <c r="AD36" s="29"/>
      <c r="AE36" s="29"/>
      <c r="AF36" s="29"/>
      <c r="AG36" s="29"/>
      <c r="AH36" s="29"/>
      <c r="AI36" s="29"/>
    </row>
    <row r="37" spans="9:35" ht="12.75">
      <c r="I37" s="29"/>
      <c r="J37" s="29"/>
      <c r="K37" s="29"/>
      <c r="L37" s="29"/>
      <c r="M37" s="29"/>
      <c r="N37" s="29"/>
      <c r="O37" s="29"/>
      <c r="P37" s="29"/>
      <c r="Q37" s="29"/>
      <c r="R37" s="119"/>
      <c r="S37" s="119"/>
      <c r="T37" s="119"/>
      <c r="U37" s="119"/>
      <c r="V37" s="29"/>
      <c r="W37" s="29"/>
      <c r="X37" s="119"/>
      <c r="Y37" s="119"/>
      <c r="Z37" s="29"/>
      <c r="AA37" s="29"/>
      <c r="AB37" s="29"/>
      <c r="AC37" s="119"/>
      <c r="AD37" s="29"/>
      <c r="AE37" s="29"/>
      <c r="AF37" s="29"/>
      <c r="AG37" s="29"/>
      <c r="AH37" s="29"/>
      <c r="AI37" s="29"/>
    </row>
    <row r="38" spans="9:35" ht="12.75">
      <c r="I38" s="29"/>
      <c r="J38" s="29"/>
      <c r="K38" s="29"/>
      <c r="L38" s="29"/>
      <c r="M38" s="29"/>
      <c r="N38" s="29"/>
      <c r="O38" s="29"/>
      <c r="P38" s="29"/>
      <c r="Q38" s="29"/>
      <c r="R38" s="119"/>
      <c r="S38" s="119"/>
      <c r="T38" s="119"/>
      <c r="U38" s="119"/>
      <c r="V38" s="29"/>
      <c r="W38" s="29"/>
      <c r="X38" s="119"/>
      <c r="Y38" s="119"/>
      <c r="Z38" s="29"/>
      <c r="AA38" s="29"/>
      <c r="AB38" s="29"/>
      <c r="AC38" s="119"/>
      <c r="AD38" s="29"/>
      <c r="AE38" s="29"/>
      <c r="AF38" s="29"/>
      <c r="AG38" s="29"/>
      <c r="AH38" s="29"/>
      <c r="AI38" s="29"/>
    </row>
    <row r="39" spans="9:35" ht="12.75">
      <c r="I39" s="29"/>
      <c r="J39" s="29"/>
      <c r="K39" s="29"/>
      <c r="L39" s="29"/>
      <c r="M39" s="29"/>
      <c r="N39" s="29"/>
      <c r="O39" s="29"/>
      <c r="P39" s="29"/>
      <c r="Q39" s="29"/>
      <c r="R39" s="119"/>
      <c r="S39" s="119"/>
      <c r="T39" s="119"/>
      <c r="U39" s="119"/>
      <c r="V39" s="29"/>
      <c r="W39" s="29"/>
      <c r="X39" s="119"/>
      <c r="Y39" s="119"/>
      <c r="Z39" s="29"/>
      <c r="AA39" s="29"/>
      <c r="AB39" s="29"/>
      <c r="AC39" s="119"/>
      <c r="AD39" s="29"/>
      <c r="AE39" s="29"/>
      <c r="AF39" s="29"/>
      <c r="AG39" s="29"/>
      <c r="AH39" s="29"/>
      <c r="AI39" s="29"/>
    </row>
    <row r="40" spans="9:35" ht="12.75">
      <c r="I40" s="29"/>
      <c r="J40" s="29"/>
      <c r="K40" s="29"/>
      <c r="L40" s="29"/>
      <c r="M40" s="29"/>
      <c r="N40" s="29"/>
      <c r="O40" s="29"/>
      <c r="P40" s="29"/>
      <c r="Q40" s="29"/>
      <c r="R40" s="119"/>
      <c r="S40" s="119"/>
      <c r="T40" s="119"/>
      <c r="U40" s="119"/>
      <c r="V40" s="29"/>
      <c r="W40" s="29"/>
      <c r="X40" s="119"/>
      <c r="Y40" s="119"/>
      <c r="Z40" s="29"/>
      <c r="AA40" s="29"/>
      <c r="AB40" s="29"/>
      <c r="AC40" s="119"/>
      <c r="AD40" s="29"/>
      <c r="AE40" s="29"/>
      <c r="AF40" s="29"/>
      <c r="AG40" s="29"/>
      <c r="AH40" s="29"/>
      <c r="AI40" s="29"/>
    </row>
    <row r="41" spans="9:35" ht="12.75">
      <c r="I41" s="29"/>
      <c r="J41" s="29"/>
      <c r="K41" s="29"/>
      <c r="L41" s="29"/>
      <c r="M41" s="29"/>
      <c r="N41" s="29"/>
      <c r="O41" s="29"/>
      <c r="P41" s="29"/>
      <c r="Q41" s="29"/>
      <c r="R41" s="119"/>
      <c r="S41" s="119"/>
      <c r="T41" s="119"/>
      <c r="U41" s="119"/>
      <c r="V41" s="29"/>
      <c r="W41" s="29"/>
      <c r="X41" s="119"/>
      <c r="Y41" s="119"/>
      <c r="Z41" s="29"/>
      <c r="AA41" s="29"/>
      <c r="AB41" s="29"/>
      <c r="AC41" s="119"/>
      <c r="AD41" s="29"/>
      <c r="AE41" s="29"/>
      <c r="AF41" s="29"/>
      <c r="AG41" s="29"/>
      <c r="AH41" s="29"/>
      <c r="AI41" s="29"/>
    </row>
    <row r="42" spans="9:35" ht="12.75">
      <c r="I42" s="29"/>
      <c r="J42" s="29"/>
      <c r="K42" s="29"/>
      <c r="L42" s="29"/>
      <c r="M42" s="29"/>
      <c r="N42" s="29"/>
      <c r="O42" s="29"/>
      <c r="P42" s="29"/>
      <c r="Q42" s="29"/>
      <c r="R42" s="119"/>
      <c r="S42" s="119"/>
      <c r="T42" s="119"/>
      <c r="U42" s="119"/>
      <c r="V42" s="29"/>
      <c r="W42" s="29"/>
      <c r="X42" s="119"/>
      <c r="Y42" s="119"/>
      <c r="Z42" s="29"/>
      <c r="AA42" s="29"/>
      <c r="AB42" s="29"/>
      <c r="AC42" s="119"/>
      <c r="AD42" s="29"/>
      <c r="AE42" s="29"/>
      <c r="AF42" s="29"/>
      <c r="AG42" s="29"/>
      <c r="AH42" s="29"/>
      <c r="AI42" s="29"/>
    </row>
    <row r="43" spans="9:35" ht="12.75">
      <c r="I43" s="29"/>
      <c r="J43" s="29"/>
      <c r="K43" s="29"/>
      <c r="L43" s="29"/>
      <c r="M43" s="29"/>
      <c r="N43" s="29"/>
      <c r="O43" s="29"/>
      <c r="P43" s="29"/>
      <c r="Q43" s="29"/>
      <c r="R43" s="119"/>
      <c r="S43" s="119"/>
      <c r="T43" s="119"/>
      <c r="U43" s="119"/>
      <c r="V43" s="29"/>
      <c r="W43" s="29"/>
      <c r="X43" s="119"/>
      <c r="Y43" s="119"/>
      <c r="Z43" s="29"/>
      <c r="AA43" s="29"/>
      <c r="AB43" s="29"/>
      <c r="AC43" s="119"/>
      <c r="AD43" s="29"/>
      <c r="AE43" s="29"/>
      <c r="AF43" s="29"/>
      <c r="AG43" s="29"/>
      <c r="AH43" s="29"/>
      <c r="AI43" s="29"/>
    </row>
    <row r="44" spans="9:35" ht="12.75">
      <c r="I44" s="29"/>
      <c r="J44" s="29"/>
      <c r="K44" s="29"/>
      <c r="L44" s="29"/>
      <c r="M44" s="29"/>
      <c r="N44" s="29"/>
      <c r="O44" s="29"/>
      <c r="P44" s="29"/>
      <c r="Q44" s="29"/>
      <c r="R44" s="119"/>
      <c r="S44" s="119"/>
      <c r="T44" s="119"/>
      <c r="U44" s="119"/>
      <c r="V44" s="29"/>
      <c r="W44" s="29"/>
      <c r="X44" s="119"/>
      <c r="Y44" s="119"/>
      <c r="Z44" s="29"/>
      <c r="AA44" s="29"/>
      <c r="AB44" s="29"/>
      <c r="AC44" s="119"/>
      <c r="AD44" s="29"/>
      <c r="AE44" s="29"/>
      <c r="AF44" s="29"/>
      <c r="AG44" s="29"/>
      <c r="AH44" s="29"/>
      <c r="AI44" s="29"/>
    </row>
    <row r="45" spans="9:35" ht="12.75">
      <c r="I45" s="29"/>
      <c r="J45" s="29"/>
      <c r="K45" s="29"/>
      <c r="L45" s="29"/>
      <c r="M45" s="29"/>
      <c r="N45" s="29"/>
      <c r="O45" s="29"/>
      <c r="P45" s="29"/>
      <c r="Q45" s="29"/>
      <c r="R45" s="119"/>
      <c r="S45" s="119"/>
      <c r="T45" s="119"/>
      <c r="U45" s="119"/>
      <c r="V45" s="29"/>
      <c r="W45" s="29"/>
      <c r="X45" s="119"/>
      <c r="Y45" s="119"/>
      <c r="Z45" s="29"/>
      <c r="AA45" s="29"/>
      <c r="AB45" s="29"/>
      <c r="AC45" s="119"/>
      <c r="AD45" s="29"/>
      <c r="AE45" s="29"/>
      <c r="AF45" s="29"/>
      <c r="AG45" s="29"/>
      <c r="AH45" s="29"/>
      <c r="AI45" s="29"/>
    </row>
    <row r="46" spans="9:35" ht="12.75">
      <c r="I46" s="29"/>
      <c r="J46" s="29"/>
      <c r="K46" s="29"/>
      <c r="L46" s="29"/>
      <c r="M46" s="29"/>
      <c r="N46" s="29"/>
      <c r="O46" s="29"/>
      <c r="P46" s="29"/>
      <c r="Q46" s="29"/>
      <c r="R46" s="119"/>
      <c r="S46" s="119"/>
      <c r="T46" s="119"/>
      <c r="U46" s="119"/>
      <c r="V46" s="29"/>
      <c r="W46" s="29"/>
      <c r="X46" s="119"/>
      <c r="Y46" s="119"/>
      <c r="Z46" s="29"/>
      <c r="AA46" s="29"/>
      <c r="AB46" s="29"/>
      <c r="AC46" s="119"/>
      <c r="AD46" s="29"/>
      <c r="AE46" s="29"/>
      <c r="AF46" s="29"/>
      <c r="AG46" s="29"/>
      <c r="AH46" s="29"/>
      <c r="AI46" s="29"/>
    </row>
    <row r="47" spans="9:35" ht="12.75">
      <c r="I47" s="29"/>
      <c r="J47" s="29"/>
      <c r="K47" s="29"/>
      <c r="L47" s="29"/>
      <c r="M47" s="29"/>
      <c r="N47" s="29"/>
      <c r="O47" s="29"/>
      <c r="P47" s="29"/>
      <c r="Q47" s="29"/>
      <c r="R47" s="119"/>
      <c r="S47" s="119"/>
      <c r="T47" s="119"/>
      <c r="U47" s="119"/>
      <c r="V47" s="29"/>
      <c r="W47" s="29"/>
      <c r="X47" s="119"/>
      <c r="Y47" s="119"/>
      <c r="Z47" s="29"/>
      <c r="AA47" s="29"/>
      <c r="AB47" s="29"/>
      <c r="AC47" s="119"/>
      <c r="AD47" s="29"/>
      <c r="AE47" s="29"/>
      <c r="AF47" s="29"/>
      <c r="AG47" s="29"/>
      <c r="AH47" s="29"/>
      <c r="AI47" s="29"/>
    </row>
    <row r="48" spans="9:35" ht="12.75">
      <c r="I48" s="29"/>
      <c r="J48" s="29"/>
      <c r="K48" s="29"/>
      <c r="L48" s="29"/>
      <c r="M48" s="29"/>
      <c r="N48" s="29"/>
      <c r="O48" s="29"/>
      <c r="P48" s="29"/>
      <c r="Q48" s="29"/>
      <c r="R48" s="119"/>
      <c r="S48" s="119"/>
      <c r="T48" s="119"/>
      <c r="U48" s="119"/>
      <c r="V48" s="29"/>
      <c r="W48" s="29"/>
      <c r="X48" s="119"/>
      <c r="Y48" s="119"/>
      <c r="Z48" s="29"/>
      <c r="AA48" s="29"/>
      <c r="AB48" s="29"/>
      <c r="AC48" s="119"/>
      <c r="AD48" s="29"/>
      <c r="AE48" s="29"/>
      <c r="AF48" s="29"/>
      <c r="AG48" s="29"/>
      <c r="AH48" s="29"/>
      <c r="AI48" s="29"/>
    </row>
    <row r="49" spans="9:35" ht="12.75">
      <c r="I49" s="29"/>
      <c r="J49" s="29"/>
      <c r="K49" s="29"/>
      <c r="L49" s="29"/>
      <c r="M49" s="29"/>
      <c r="N49" s="29"/>
      <c r="O49" s="29"/>
      <c r="P49" s="29"/>
      <c r="Q49" s="29"/>
      <c r="R49" s="119"/>
      <c r="S49" s="119"/>
      <c r="T49" s="119"/>
      <c r="U49" s="119"/>
      <c r="V49" s="29"/>
      <c r="W49" s="29"/>
      <c r="X49" s="119"/>
      <c r="Y49" s="119"/>
      <c r="Z49" s="29"/>
      <c r="AA49" s="29"/>
      <c r="AB49" s="29"/>
      <c r="AC49" s="119"/>
      <c r="AD49" s="29"/>
      <c r="AE49" s="29"/>
      <c r="AF49" s="29"/>
      <c r="AG49" s="29"/>
      <c r="AH49" s="29"/>
      <c r="AI49" s="29"/>
    </row>
    <row r="50" spans="9:35" ht="12.75">
      <c r="I50" s="29"/>
      <c r="J50" s="29"/>
      <c r="K50" s="29"/>
      <c r="L50" s="29"/>
      <c r="M50" s="29"/>
      <c r="N50" s="29"/>
      <c r="O50" s="29"/>
      <c r="P50" s="29"/>
      <c r="Q50" s="29"/>
      <c r="R50" s="119"/>
      <c r="S50" s="119"/>
      <c r="T50" s="119"/>
      <c r="U50" s="119"/>
      <c r="V50" s="29"/>
      <c r="W50" s="29"/>
      <c r="X50" s="119"/>
      <c r="Y50" s="119"/>
      <c r="Z50" s="29"/>
      <c r="AA50" s="29"/>
      <c r="AB50" s="29"/>
      <c r="AC50" s="119"/>
      <c r="AD50" s="29"/>
      <c r="AE50" s="29"/>
      <c r="AF50" s="29"/>
      <c r="AG50" s="29"/>
      <c r="AH50" s="29"/>
      <c r="AI50" s="29"/>
    </row>
    <row r="51" spans="9:35" ht="12.75">
      <c r="I51" s="29"/>
      <c r="J51" s="29"/>
      <c r="K51" s="29"/>
      <c r="L51" s="29"/>
      <c r="M51" s="29"/>
      <c r="N51" s="29"/>
      <c r="O51" s="29"/>
      <c r="P51" s="29"/>
      <c r="Q51" s="29"/>
      <c r="R51" s="119"/>
      <c r="S51" s="119"/>
      <c r="T51" s="119"/>
      <c r="U51" s="119"/>
      <c r="V51" s="29"/>
      <c r="W51" s="29"/>
      <c r="X51" s="119"/>
      <c r="Y51" s="119"/>
      <c r="Z51" s="29"/>
      <c r="AA51" s="29"/>
      <c r="AB51" s="29"/>
      <c r="AC51" s="119"/>
      <c r="AD51" s="29"/>
      <c r="AE51" s="29"/>
      <c r="AF51" s="29"/>
      <c r="AG51" s="29"/>
      <c r="AH51" s="29"/>
      <c r="AI51" s="29"/>
    </row>
    <row r="52" spans="9:35" ht="12.75">
      <c r="I52" s="29"/>
      <c r="J52" s="29"/>
      <c r="K52" s="29"/>
      <c r="L52" s="29"/>
      <c r="M52" s="29"/>
      <c r="N52" s="29"/>
      <c r="O52" s="29"/>
      <c r="P52" s="29"/>
      <c r="Q52" s="29"/>
      <c r="R52" s="119"/>
      <c r="S52" s="119"/>
      <c r="T52" s="119"/>
      <c r="U52" s="119"/>
      <c r="V52" s="29"/>
      <c r="W52" s="29"/>
      <c r="X52" s="119"/>
      <c r="Y52" s="119"/>
      <c r="Z52" s="29"/>
      <c r="AA52" s="29"/>
      <c r="AB52" s="29"/>
      <c r="AC52" s="119"/>
      <c r="AD52" s="29"/>
      <c r="AE52" s="29"/>
      <c r="AF52" s="29"/>
      <c r="AG52" s="29"/>
      <c r="AH52" s="29"/>
      <c r="AI52" s="29"/>
    </row>
    <row r="53" spans="9:35" ht="12.75">
      <c r="I53" s="29"/>
      <c r="J53" s="29"/>
      <c r="K53" s="29"/>
      <c r="L53" s="29"/>
      <c r="M53" s="29"/>
      <c r="N53" s="29"/>
      <c r="O53" s="29"/>
      <c r="P53" s="29"/>
      <c r="Q53" s="29"/>
      <c r="R53" s="119"/>
      <c r="S53" s="119"/>
      <c r="T53" s="119"/>
      <c r="U53" s="119"/>
      <c r="V53" s="29"/>
      <c r="W53" s="29"/>
      <c r="X53" s="119"/>
      <c r="Y53" s="119"/>
      <c r="Z53" s="29"/>
      <c r="AA53" s="29"/>
      <c r="AB53" s="29"/>
      <c r="AC53" s="119"/>
      <c r="AD53" s="29"/>
      <c r="AE53" s="29"/>
      <c r="AF53" s="29"/>
      <c r="AG53" s="29"/>
      <c r="AH53" s="29"/>
      <c r="AI53" s="29"/>
    </row>
    <row r="54" spans="9:35" ht="12.75">
      <c r="I54" s="29"/>
      <c r="J54" s="29"/>
      <c r="K54" s="29"/>
      <c r="L54" s="29"/>
      <c r="M54" s="29"/>
      <c r="N54" s="29"/>
      <c r="O54" s="29"/>
      <c r="P54" s="29"/>
      <c r="Q54" s="29"/>
      <c r="R54" s="119"/>
      <c r="S54" s="119"/>
      <c r="T54" s="119"/>
      <c r="U54" s="119"/>
      <c r="V54" s="29"/>
      <c r="W54" s="29"/>
      <c r="X54" s="119"/>
      <c r="Y54" s="119"/>
      <c r="Z54" s="29"/>
      <c r="AA54" s="29"/>
      <c r="AB54" s="29"/>
      <c r="AC54" s="119"/>
      <c r="AD54" s="29"/>
      <c r="AE54" s="29"/>
      <c r="AF54" s="29"/>
      <c r="AG54" s="29"/>
      <c r="AH54" s="29"/>
      <c r="AI54" s="29"/>
    </row>
    <row r="55" spans="9:35" ht="12.75">
      <c r="I55" s="29"/>
      <c r="J55" s="29"/>
      <c r="K55" s="29"/>
      <c r="L55" s="29"/>
      <c r="M55" s="29"/>
      <c r="N55" s="29"/>
      <c r="O55" s="29"/>
      <c r="P55" s="29"/>
      <c r="Q55" s="29"/>
      <c r="R55" s="119"/>
      <c r="S55" s="119"/>
      <c r="T55" s="119"/>
      <c r="U55" s="119"/>
      <c r="V55" s="29"/>
      <c r="W55" s="29"/>
      <c r="X55" s="119"/>
      <c r="Y55" s="119"/>
      <c r="Z55" s="29"/>
      <c r="AA55" s="29"/>
      <c r="AB55" s="29"/>
      <c r="AC55" s="119"/>
      <c r="AD55" s="29"/>
      <c r="AE55" s="29"/>
      <c r="AF55" s="29"/>
      <c r="AG55" s="29"/>
      <c r="AH55" s="29"/>
      <c r="AI55" s="29"/>
    </row>
    <row r="56" spans="9:35" ht="12.75">
      <c r="I56" s="29"/>
      <c r="J56" s="29"/>
      <c r="K56" s="29"/>
      <c r="L56" s="29"/>
      <c r="M56" s="29"/>
      <c r="N56" s="29"/>
      <c r="O56" s="29"/>
      <c r="P56" s="29"/>
      <c r="Q56" s="29"/>
      <c r="R56" s="119"/>
      <c r="S56" s="119"/>
      <c r="T56" s="119"/>
      <c r="U56" s="119"/>
      <c r="V56" s="29"/>
      <c r="W56" s="29"/>
      <c r="X56" s="119"/>
      <c r="Y56" s="119"/>
      <c r="Z56" s="29"/>
      <c r="AA56" s="29"/>
      <c r="AB56" s="29"/>
      <c r="AC56" s="119"/>
      <c r="AD56" s="29"/>
      <c r="AE56" s="29"/>
      <c r="AF56" s="29"/>
      <c r="AG56" s="29"/>
      <c r="AH56" s="29"/>
      <c r="AI56" s="29"/>
    </row>
    <row r="57" spans="9:35" ht="12.75">
      <c r="I57" s="29"/>
      <c r="J57" s="29"/>
      <c r="K57" s="29"/>
      <c r="L57" s="29"/>
      <c r="M57" s="29"/>
      <c r="N57" s="29"/>
      <c r="O57" s="29"/>
      <c r="P57" s="29"/>
      <c r="Q57" s="29"/>
      <c r="R57" s="119"/>
      <c r="S57" s="119"/>
      <c r="T57" s="119"/>
      <c r="U57" s="119"/>
      <c r="V57" s="29"/>
      <c r="W57" s="29"/>
      <c r="X57" s="119"/>
      <c r="Y57" s="119"/>
      <c r="Z57" s="29"/>
      <c r="AA57" s="29"/>
      <c r="AB57" s="29"/>
      <c r="AC57" s="119"/>
      <c r="AD57" s="29"/>
      <c r="AE57" s="29"/>
      <c r="AF57" s="29"/>
      <c r="AG57" s="29"/>
      <c r="AH57" s="29"/>
      <c r="AI57" s="29"/>
    </row>
    <row r="58" spans="9:35" ht="12.75">
      <c r="I58" s="29"/>
      <c r="J58" s="29"/>
      <c r="K58" s="29"/>
      <c r="L58" s="29"/>
      <c r="M58" s="29"/>
      <c r="N58" s="29"/>
      <c r="O58" s="29"/>
      <c r="P58" s="29"/>
      <c r="Q58" s="29"/>
      <c r="R58" s="119"/>
      <c r="S58" s="119"/>
      <c r="T58" s="119"/>
      <c r="U58" s="119"/>
      <c r="V58" s="29"/>
      <c r="W58" s="29"/>
      <c r="X58" s="119"/>
      <c r="Y58" s="119"/>
      <c r="Z58" s="29"/>
      <c r="AA58" s="29"/>
      <c r="AB58" s="29"/>
      <c r="AC58" s="119"/>
      <c r="AD58" s="29"/>
      <c r="AE58" s="29"/>
      <c r="AF58" s="29"/>
      <c r="AG58" s="29"/>
      <c r="AH58" s="29"/>
      <c r="AI58" s="29"/>
    </row>
    <row r="59" spans="9:35" ht="12.75">
      <c r="I59" s="29"/>
      <c r="J59" s="29"/>
      <c r="K59" s="29"/>
      <c r="L59" s="29"/>
      <c r="M59" s="29"/>
      <c r="N59" s="29"/>
      <c r="O59" s="29"/>
      <c r="P59" s="29"/>
      <c r="Q59" s="29"/>
      <c r="R59" s="119"/>
      <c r="S59" s="119"/>
      <c r="T59" s="119"/>
      <c r="U59" s="119"/>
      <c r="V59" s="29"/>
      <c r="W59" s="29"/>
      <c r="X59" s="119"/>
      <c r="Y59" s="119"/>
      <c r="Z59" s="29"/>
      <c r="AA59" s="29"/>
      <c r="AB59" s="29"/>
      <c r="AC59" s="119"/>
      <c r="AD59" s="29"/>
      <c r="AE59" s="29"/>
      <c r="AF59" s="29"/>
      <c r="AG59" s="29"/>
      <c r="AH59" s="29"/>
      <c r="AI59" s="29"/>
    </row>
    <row r="60" spans="9:35" ht="12.75">
      <c r="I60" s="29"/>
      <c r="J60" s="29"/>
      <c r="K60" s="29"/>
      <c r="L60" s="29"/>
      <c r="M60" s="29"/>
      <c r="N60" s="29"/>
      <c r="O60" s="29"/>
      <c r="P60" s="29"/>
      <c r="Q60" s="29"/>
      <c r="R60" s="119"/>
      <c r="S60" s="119"/>
      <c r="T60" s="119"/>
      <c r="U60" s="119"/>
      <c r="V60" s="29"/>
      <c r="W60" s="29"/>
      <c r="X60" s="119"/>
      <c r="Y60" s="119"/>
      <c r="Z60" s="29"/>
      <c r="AA60" s="29"/>
      <c r="AB60" s="29"/>
      <c r="AC60" s="119"/>
      <c r="AD60" s="29"/>
      <c r="AE60" s="29"/>
      <c r="AF60" s="29"/>
      <c r="AG60" s="29"/>
      <c r="AH60" s="29"/>
      <c r="AI60" s="29"/>
    </row>
    <row r="61" spans="9:35" ht="12.75">
      <c r="I61" s="29"/>
      <c r="J61" s="29"/>
      <c r="K61" s="29"/>
      <c r="L61" s="29"/>
      <c r="M61" s="29"/>
      <c r="N61" s="29"/>
      <c r="O61" s="29"/>
      <c r="P61" s="29"/>
      <c r="Q61" s="29"/>
      <c r="R61" s="119"/>
      <c r="S61" s="119"/>
      <c r="T61" s="119"/>
      <c r="U61" s="119"/>
      <c r="V61" s="29"/>
      <c r="W61" s="29"/>
      <c r="X61" s="119"/>
      <c r="Y61" s="119"/>
      <c r="Z61" s="29"/>
      <c r="AA61" s="29"/>
      <c r="AB61" s="29"/>
      <c r="AC61" s="119"/>
      <c r="AD61" s="29"/>
      <c r="AE61" s="29"/>
      <c r="AF61" s="29"/>
      <c r="AG61" s="29"/>
      <c r="AH61" s="29"/>
      <c r="AI61" s="29"/>
    </row>
    <row r="62" spans="9:35" ht="12.75">
      <c r="I62" s="29"/>
      <c r="J62" s="29"/>
      <c r="K62" s="29"/>
      <c r="L62" s="29"/>
      <c r="M62" s="29"/>
      <c r="N62" s="29"/>
      <c r="O62" s="29"/>
      <c r="P62" s="29"/>
      <c r="Q62" s="29"/>
      <c r="R62" s="119"/>
      <c r="S62" s="119"/>
      <c r="T62" s="119"/>
      <c r="U62" s="119"/>
      <c r="V62" s="29"/>
      <c r="W62" s="29"/>
      <c r="X62" s="119"/>
      <c r="Y62" s="119"/>
      <c r="Z62" s="29"/>
      <c r="AA62" s="29"/>
      <c r="AB62" s="29"/>
      <c r="AC62" s="119"/>
      <c r="AD62" s="29"/>
      <c r="AE62" s="29"/>
      <c r="AF62" s="29"/>
      <c r="AG62" s="29"/>
      <c r="AH62" s="29"/>
      <c r="AI62" s="29"/>
    </row>
    <row r="63" spans="9:35" ht="12.75">
      <c r="I63" s="29"/>
      <c r="J63" s="29"/>
      <c r="K63" s="29"/>
      <c r="L63" s="29"/>
      <c r="M63" s="29"/>
      <c r="N63" s="29"/>
      <c r="O63" s="29"/>
      <c r="P63" s="29"/>
      <c r="Q63" s="29"/>
      <c r="R63" s="119"/>
      <c r="S63" s="119"/>
      <c r="T63" s="119"/>
      <c r="U63" s="119"/>
      <c r="V63" s="29"/>
      <c r="W63" s="29"/>
      <c r="X63" s="119"/>
      <c r="Y63" s="119"/>
      <c r="Z63" s="29"/>
      <c r="AA63" s="29"/>
      <c r="AB63" s="29"/>
      <c r="AC63" s="119"/>
      <c r="AD63" s="29"/>
      <c r="AE63" s="29"/>
      <c r="AF63" s="29"/>
      <c r="AG63" s="29"/>
      <c r="AH63" s="29"/>
      <c r="AI63" s="29"/>
    </row>
    <row r="64" spans="9:35" ht="12.75">
      <c r="I64" s="29"/>
      <c r="J64" s="29"/>
      <c r="K64" s="29"/>
      <c r="L64" s="29"/>
      <c r="M64" s="29"/>
      <c r="N64" s="29"/>
      <c r="O64" s="29"/>
      <c r="P64" s="29"/>
      <c r="Q64" s="29"/>
      <c r="R64" s="119"/>
      <c r="S64" s="119"/>
      <c r="T64" s="119"/>
      <c r="U64" s="119"/>
      <c r="V64" s="29"/>
      <c r="W64" s="29"/>
      <c r="X64" s="119"/>
      <c r="Y64" s="119"/>
      <c r="Z64" s="29"/>
      <c r="AA64" s="29"/>
      <c r="AB64" s="29"/>
      <c r="AC64" s="119"/>
      <c r="AD64" s="29"/>
      <c r="AE64" s="29"/>
      <c r="AF64" s="29"/>
      <c r="AG64" s="29"/>
      <c r="AH64" s="29"/>
      <c r="AI64" s="29"/>
    </row>
    <row r="65" spans="9:35" ht="12.75">
      <c r="I65" s="29"/>
      <c r="J65" s="29"/>
      <c r="K65" s="29"/>
      <c r="L65" s="29"/>
      <c r="M65" s="29"/>
      <c r="N65" s="29"/>
      <c r="O65" s="29"/>
      <c r="P65" s="29"/>
      <c r="Q65" s="29"/>
      <c r="R65" s="119"/>
      <c r="S65" s="119"/>
      <c r="T65" s="119"/>
      <c r="U65" s="119"/>
      <c r="V65" s="29"/>
      <c r="W65" s="29"/>
      <c r="X65" s="119"/>
      <c r="Y65" s="119"/>
      <c r="Z65" s="29"/>
      <c r="AA65" s="29"/>
      <c r="AB65" s="29"/>
      <c r="AC65" s="119"/>
      <c r="AD65" s="29"/>
      <c r="AE65" s="29"/>
      <c r="AF65" s="29"/>
      <c r="AG65" s="29"/>
      <c r="AH65" s="29"/>
      <c r="AI65" s="29"/>
    </row>
    <row r="66" spans="9:35" ht="12.75">
      <c r="I66" s="29"/>
      <c r="J66" s="29"/>
      <c r="K66" s="29"/>
      <c r="L66" s="29"/>
      <c r="M66" s="29"/>
      <c r="N66" s="29"/>
      <c r="O66" s="29"/>
      <c r="P66" s="29"/>
      <c r="Q66" s="29"/>
      <c r="R66" s="119"/>
      <c r="S66" s="119"/>
      <c r="T66" s="119"/>
      <c r="U66" s="119"/>
      <c r="V66" s="29"/>
      <c r="W66" s="29"/>
      <c r="X66" s="119"/>
      <c r="Y66" s="119"/>
      <c r="Z66" s="29"/>
      <c r="AA66" s="29"/>
      <c r="AB66" s="29"/>
      <c r="AC66" s="119"/>
      <c r="AD66" s="29"/>
      <c r="AE66" s="29"/>
      <c r="AF66" s="29"/>
      <c r="AG66" s="29"/>
      <c r="AH66" s="29"/>
      <c r="AI66" s="29"/>
    </row>
    <row r="67" spans="9:35" ht="12.75">
      <c r="I67" s="29"/>
      <c r="J67" s="29"/>
      <c r="K67" s="29"/>
      <c r="L67" s="29"/>
      <c r="M67" s="29"/>
      <c r="N67" s="29"/>
      <c r="O67" s="29"/>
      <c r="P67" s="29"/>
      <c r="Q67" s="29"/>
      <c r="R67" s="119"/>
      <c r="S67" s="119"/>
      <c r="T67" s="119"/>
      <c r="U67" s="119"/>
      <c r="V67" s="29"/>
      <c r="W67" s="29"/>
      <c r="X67" s="119"/>
      <c r="Y67" s="119"/>
      <c r="Z67" s="29"/>
      <c r="AA67" s="29"/>
      <c r="AB67" s="29"/>
      <c r="AC67" s="119"/>
      <c r="AD67" s="29"/>
      <c r="AE67" s="29"/>
      <c r="AF67" s="29"/>
      <c r="AG67" s="29"/>
      <c r="AH67" s="29"/>
      <c r="AI67" s="29"/>
    </row>
    <row r="68" spans="9:35" ht="12.75">
      <c r="I68" s="29"/>
      <c r="J68" s="29"/>
      <c r="K68" s="29"/>
      <c r="L68" s="29"/>
      <c r="M68" s="29"/>
      <c r="N68" s="29"/>
      <c r="O68" s="29"/>
      <c r="P68" s="29"/>
      <c r="Q68" s="29"/>
      <c r="R68" s="119"/>
      <c r="S68" s="119"/>
      <c r="T68" s="119"/>
      <c r="U68" s="119"/>
      <c r="V68" s="29"/>
      <c r="W68" s="29"/>
      <c r="X68" s="119"/>
      <c r="Y68" s="119"/>
      <c r="Z68" s="29"/>
      <c r="AA68" s="29"/>
      <c r="AB68" s="29"/>
      <c r="AC68" s="119"/>
      <c r="AD68" s="29"/>
      <c r="AE68" s="29"/>
      <c r="AF68" s="29"/>
      <c r="AG68" s="29"/>
      <c r="AH68" s="29"/>
      <c r="AI68" s="29"/>
    </row>
    <row r="69" spans="9:35" ht="12.75">
      <c r="I69" s="29"/>
      <c r="J69" s="29"/>
      <c r="K69" s="29"/>
      <c r="L69" s="29"/>
      <c r="M69" s="29"/>
      <c r="N69" s="29"/>
      <c r="O69" s="29"/>
      <c r="P69" s="29"/>
      <c r="Q69" s="29"/>
      <c r="R69" s="119"/>
      <c r="S69" s="119"/>
      <c r="T69" s="119"/>
      <c r="U69" s="119"/>
      <c r="V69" s="29"/>
      <c r="W69" s="29"/>
      <c r="X69" s="119"/>
      <c r="Y69" s="119"/>
      <c r="Z69" s="29"/>
      <c r="AA69" s="29"/>
      <c r="AB69" s="29"/>
      <c r="AC69" s="119"/>
      <c r="AD69" s="29"/>
      <c r="AE69" s="29"/>
      <c r="AF69" s="29"/>
      <c r="AG69" s="29"/>
      <c r="AH69" s="29"/>
      <c r="AI69" s="29"/>
    </row>
    <row r="70" spans="9:35" ht="12.75">
      <c r="I70" s="29"/>
      <c r="J70" s="29"/>
      <c r="K70" s="29"/>
      <c r="L70" s="29"/>
      <c r="M70" s="29"/>
      <c r="N70" s="29"/>
      <c r="O70" s="29"/>
      <c r="P70" s="29"/>
      <c r="Q70" s="29"/>
      <c r="R70" s="119"/>
      <c r="S70" s="119"/>
      <c r="T70" s="119"/>
      <c r="U70" s="119"/>
      <c r="V70" s="29"/>
      <c r="W70" s="29"/>
      <c r="X70" s="119"/>
      <c r="Y70" s="119"/>
      <c r="Z70" s="29"/>
      <c r="AA70" s="29"/>
      <c r="AB70" s="29"/>
      <c r="AC70" s="119"/>
      <c r="AD70" s="29"/>
      <c r="AE70" s="29"/>
      <c r="AF70" s="29"/>
      <c r="AG70" s="29"/>
      <c r="AH70" s="29"/>
      <c r="AI70" s="29"/>
    </row>
    <row r="71" spans="9:35" ht="12.75">
      <c r="I71" s="29"/>
      <c r="J71" s="29"/>
      <c r="K71" s="29"/>
      <c r="L71" s="29"/>
      <c r="M71" s="29"/>
      <c r="N71" s="29"/>
      <c r="O71" s="29"/>
      <c r="P71" s="29"/>
      <c r="Q71" s="29"/>
      <c r="R71" s="119"/>
      <c r="S71" s="119"/>
      <c r="T71" s="119"/>
      <c r="U71" s="119"/>
      <c r="V71" s="29"/>
      <c r="W71" s="29"/>
      <c r="X71" s="119"/>
      <c r="Y71" s="119"/>
      <c r="Z71" s="29"/>
      <c r="AA71" s="29"/>
      <c r="AB71" s="29"/>
      <c r="AC71" s="119"/>
      <c r="AD71" s="29"/>
      <c r="AE71" s="29"/>
      <c r="AF71" s="29"/>
      <c r="AG71" s="29"/>
      <c r="AH71" s="29"/>
      <c r="AI71" s="29"/>
    </row>
    <row r="72" spans="9:35" ht="12.75">
      <c r="I72" s="29"/>
      <c r="J72" s="29"/>
      <c r="K72" s="29"/>
      <c r="L72" s="29"/>
      <c r="M72" s="29"/>
      <c r="N72" s="29"/>
      <c r="O72" s="29"/>
      <c r="P72" s="29"/>
      <c r="Q72" s="29"/>
      <c r="R72" s="119"/>
      <c r="S72" s="119"/>
      <c r="T72" s="119"/>
      <c r="U72" s="119"/>
      <c r="V72" s="29"/>
      <c r="W72" s="29"/>
      <c r="X72" s="119"/>
      <c r="Y72" s="119"/>
      <c r="Z72" s="29"/>
      <c r="AA72" s="29"/>
      <c r="AB72" s="29"/>
      <c r="AC72" s="119"/>
      <c r="AD72" s="29"/>
      <c r="AE72" s="29"/>
      <c r="AF72" s="29"/>
      <c r="AG72" s="29"/>
      <c r="AH72" s="29"/>
      <c r="AI72" s="29"/>
    </row>
    <row r="73" spans="9:35" ht="12.75">
      <c r="I73" s="29"/>
      <c r="J73" s="29"/>
      <c r="K73" s="29"/>
      <c r="L73" s="29"/>
      <c r="M73" s="29"/>
      <c r="N73" s="29"/>
      <c r="O73" s="29"/>
      <c r="P73" s="29"/>
      <c r="Q73" s="29"/>
      <c r="R73" s="119"/>
      <c r="S73" s="119"/>
      <c r="T73" s="119"/>
      <c r="U73" s="119"/>
      <c r="V73" s="29"/>
      <c r="W73" s="29"/>
      <c r="X73" s="119"/>
      <c r="Y73" s="119"/>
      <c r="Z73" s="29"/>
      <c r="AA73" s="29"/>
      <c r="AB73" s="29"/>
      <c r="AC73" s="119"/>
      <c r="AD73" s="29"/>
      <c r="AE73" s="29"/>
      <c r="AF73" s="29"/>
      <c r="AG73" s="29"/>
      <c r="AH73" s="29"/>
      <c r="AI73" s="29"/>
    </row>
    <row r="74" spans="9:35" ht="12.75">
      <c r="I74" s="29"/>
      <c r="J74" s="29"/>
      <c r="K74" s="29"/>
      <c r="L74" s="29"/>
      <c r="M74" s="29"/>
      <c r="N74" s="29"/>
      <c r="O74" s="29"/>
      <c r="P74" s="29"/>
      <c r="Q74" s="29"/>
      <c r="R74" s="119"/>
      <c r="S74" s="119"/>
      <c r="T74" s="119"/>
      <c r="U74" s="119"/>
      <c r="V74" s="29"/>
      <c r="W74" s="29"/>
      <c r="X74" s="119"/>
      <c r="Y74" s="119"/>
      <c r="Z74" s="29"/>
      <c r="AA74" s="29"/>
      <c r="AB74" s="29"/>
      <c r="AC74" s="119"/>
      <c r="AD74" s="29"/>
      <c r="AE74" s="29"/>
      <c r="AF74" s="29"/>
      <c r="AG74" s="29"/>
      <c r="AH74" s="29"/>
      <c r="AI74" s="29"/>
    </row>
    <row r="75" spans="9:35" ht="12.75">
      <c r="I75" s="29"/>
      <c r="J75" s="29"/>
      <c r="K75" s="29"/>
      <c r="L75" s="29"/>
      <c r="M75" s="29"/>
      <c r="N75" s="29"/>
      <c r="O75" s="29"/>
      <c r="P75" s="29"/>
      <c r="Q75" s="29"/>
      <c r="R75" s="119"/>
      <c r="S75" s="119"/>
      <c r="T75" s="119"/>
      <c r="U75" s="119"/>
      <c r="V75" s="29"/>
      <c r="W75" s="29"/>
      <c r="X75" s="119"/>
      <c r="Y75" s="119"/>
      <c r="Z75" s="29"/>
      <c r="AA75" s="29"/>
      <c r="AB75" s="29"/>
      <c r="AC75" s="119"/>
      <c r="AD75" s="29"/>
      <c r="AE75" s="29"/>
      <c r="AF75" s="29"/>
      <c r="AG75" s="29"/>
      <c r="AH75" s="29"/>
      <c r="AI75" s="29"/>
    </row>
    <row r="76" spans="9:35" ht="12.75">
      <c r="I76" s="29"/>
      <c r="J76" s="29"/>
      <c r="K76" s="29"/>
      <c r="L76" s="29"/>
      <c r="M76" s="29"/>
      <c r="N76" s="29"/>
      <c r="O76" s="29"/>
      <c r="P76" s="29"/>
      <c r="Q76" s="29"/>
      <c r="R76" s="119"/>
      <c r="S76" s="119"/>
      <c r="T76" s="119"/>
      <c r="U76" s="119"/>
      <c r="V76" s="29"/>
      <c r="W76" s="29"/>
      <c r="X76" s="119"/>
      <c r="Y76" s="119"/>
      <c r="Z76" s="29"/>
      <c r="AA76" s="29"/>
      <c r="AB76" s="29"/>
      <c r="AC76" s="119"/>
      <c r="AD76" s="29"/>
      <c r="AE76" s="29"/>
      <c r="AF76" s="29"/>
      <c r="AG76" s="29"/>
      <c r="AH76" s="29"/>
      <c r="AI76" s="29"/>
    </row>
    <row r="77" spans="9:35" ht="12.75">
      <c r="I77" s="29"/>
      <c r="J77" s="29"/>
      <c r="K77" s="29"/>
      <c r="L77" s="29"/>
      <c r="M77" s="29"/>
      <c r="N77" s="29"/>
      <c r="O77" s="29"/>
      <c r="P77" s="29"/>
      <c r="Q77" s="29"/>
      <c r="R77" s="119"/>
      <c r="S77" s="119"/>
      <c r="T77" s="119"/>
      <c r="U77" s="119"/>
      <c r="V77" s="29"/>
      <c r="W77" s="29"/>
      <c r="X77" s="119"/>
      <c r="Y77" s="119"/>
      <c r="Z77" s="29"/>
      <c r="AA77" s="29"/>
      <c r="AB77" s="29"/>
      <c r="AC77" s="119"/>
      <c r="AD77" s="29"/>
      <c r="AE77" s="29"/>
      <c r="AF77" s="29"/>
      <c r="AG77" s="29"/>
      <c r="AH77" s="29"/>
      <c r="AI77" s="29"/>
    </row>
    <row r="78" spans="9:35" ht="12.75">
      <c r="I78" s="29"/>
      <c r="J78" s="29"/>
      <c r="K78" s="29"/>
      <c r="L78" s="29"/>
      <c r="M78" s="29"/>
      <c r="N78" s="29"/>
      <c r="O78" s="29"/>
      <c r="P78" s="29"/>
      <c r="Q78" s="29"/>
      <c r="R78" s="119"/>
      <c r="S78" s="119"/>
      <c r="T78" s="119"/>
      <c r="U78" s="119"/>
      <c r="V78" s="29"/>
      <c r="W78" s="29"/>
      <c r="X78" s="119"/>
      <c r="Y78" s="119"/>
      <c r="Z78" s="29"/>
      <c r="AA78" s="29"/>
      <c r="AB78" s="29"/>
      <c r="AC78" s="119"/>
      <c r="AD78" s="29"/>
      <c r="AE78" s="29"/>
      <c r="AF78" s="29"/>
      <c r="AG78" s="29"/>
      <c r="AH78" s="29"/>
      <c r="AI78" s="29"/>
    </row>
    <row r="79" spans="9:35" ht="12.75">
      <c r="I79" s="29"/>
      <c r="J79" s="29"/>
      <c r="K79" s="29"/>
      <c r="L79" s="29"/>
      <c r="M79" s="29"/>
      <c r="N79" s="29"/>
      <c r="O79" s="29"/>
      <c r="P79" s="29"/>
      <c r="Q79" s="29"/>
      <c r="R79" s="119"/>
      <c r="S79" s="119"/>
      <c r="T79" s="119"/>
      <c r="U79" s="119"/>
      <c r="V79" s="29"/>
      <c r="W79" s="29"/>
      <c r="X79" s="119"/>
      <c r="Y79" s="119"/>
      <c r="Z79" s="29"/>
      <c r="AA79" s="29"/>
      <c r="AB79" s="29"/>
      <c r="AC79" s="119"/>
      <c r="AD79" s="29"/>
      <c r="AE79" s="29"/>
      <c r="AF79" s="29"/>
      <c r="AG79" s="29"/>
      <c r="AH79" s="29"/>
      <c r="AI79" s="29"/>
    </row>
    <row r="80" spans="9:35" ht="12.75">
      <c r="I80" s="29"/>
      <c r="J80" s="29"/>
      <c r="K80" s="29"/>
      <c r="L80" s="29"/>
      <c r="M80" s="29"/>
      <c r="N80" s="29"/>
      <c r="O80" s="29"/>
      <c r="P80" s="29"/>
      <c r="Q80" s="29"/>
      <c r="R80" s="119"/>
      <c r="S80" s="119"/>
      <c r="T80" s="119"/>
      <c r="U80" s="119"/>
      <c r="V80" s="29"/>
      <c r="W80" s="29"/>
      <c r="X80" s="119"/>
      <c r="Y80" s="119"/>
      <c r="Z80" s="29"/>
      <c r="AA80" s="29"/>
      <c r="AB80" s="29"/>
      <c r="AC80" s="119"/>
      <c r="AD80" s="29"/>
      <c r="AE80" s="29"/>
      <c r="AF80" s="29"/>
      <c r="AG80" s="29"/>
      <c r="AH80" s="29"/>
      <c r="AI80" s="29"/>
    </row>
    <row r="81" spans="9:35" ht="12.75">
      <c r="I81" s="29"/>
      <c r="J81" s="29"/>
      <c r="K81" s="29"/>
      <c r="L81" s="29"/>
      <c r="M81" s="29"/>
      <c r="N81" s="29"/>
      <c r="O81" s="29"/>
      <c r="P81" s="29"/>
      <c r="Q81" s="29"/>
      <c r="R81" s="119"/>
      <c r="S81" s="119"/>
      <c r="T81" s="119"/>
      <c r="U81" s="119"/>
      <c r="V81" s="29"/>
      <c r="W81" s="29"/>
      <c r="X81" s="119"/>
      <c r="Y81" s="119"/>
      <c r="Z81" s="29"/>
      <c r="AA81" s="29"/>
      <c r="AB81" s="29"/>
      <c r="AC81" s="119"/>
      <c r="AD81" s="29"/>
      <c r="AE81" s="29"/>
      <c r="AF81" s="29"/>
      <c r="AG81" s="29"/>
      <c r="AH81" s="29"/>
      <c r="AI81" s="29"/>
    </row>
    <row r="82" spans="9:35" ht="12.75">
      <c r="I82" s="29"/>
      <c r="J82" s="29"/>
      <c r="K82" s="29"/>
      <c r="L82" s="29"/>
      <c r="M82" s="29"/>
      <c r="N82" s="29"/>
      <c r="O82" s="29"/>
      <c r="P82" s="29"/>
      <c r="Q82" s="29"/>
      <c r="R82" s="119"/>
      <c r="S82" s="119"/>
      <c r="T82" s="119"/>
      <c r="U82" s="119"/>
      <c r="V82" s="29"/>
      <c r="W82" s="29"/>
      <c r="X82" s="119"/>
      <c r="Y82" s="119"/>
      <c r="Z82" s="29"/>
      <c r="AA82" s="29"/>
      <c r="AB82" s="29"/>
      <c r="AC82" s="119"/>
      <c r="AD82" s="29"/>
      <c r="AE82" s="29"/>
      <c r="AF82" s="29"/>
      <c r="AG82" s="29"/>
      <c r="AH82" s="29"/>
      <c r="AI82" s="29"/>
    </row>
    <row r="83" spans="9:35" ht="12.75">
      <c r="I83" s="29"/>
      <c r="J83" s="29"/>
      <c r="K83" s="29"/>
      <c r="L83" s="29"/>
      <c r="M83" s="29"/>
      <c r="N83" s="29"/>
      <c r="O83" s="29"/>
      <c r="P83" s="29"/>
      <c r="Q83" s="29"/>
      <c r="R83" s="119"/>
      <c r="S83" s="119"/>
      <c r="T83" s="119"/>
      <c r="U83" s="119"/>
      <c r="V83" s="29"/>
      <c r="W83" s="29"/>
      <c r="X83" s="119"/>
      <c r="Y83" s="119"/>
      <c r="Z83" s="29"/>
      <c r="AA83" s="29"/>
      <c r="AB83" s="29"/>
      <c r="AC83" s="119"/>
      <c r="AD83" s="29"/>
      <c r="AE83" s="29"/>
      <c r="AF83" s="29"/>
      <c r="AG83" s="29"/>
      <c r="AH83" s="29"/>
      <c r="AI83" s="29"/>
    </row>
    <row r="84" spans="9:35" ht="12.75">
      <c r="I84" s="29"/>
      <c r="J84" s="29"/>
      <c r="K84" s="29"/>
      <c r="L84" s="29"/>
      <c r="M84" s="29"/>
      <c r="N84" s="29"/>
      <c r="O84" s="29"/>
      <c r="P84" s="29"/>
      <c r="Q84" s="29"/>
      <c r="R84" s="119"/>
      <c r="S84" s="119"/>
      <c r="T84" s="119"/>
      <c r="U84" s="119"/>
      <c r="V84" s="29"/>
      <c r="W84" s="29"/>
      <c r="X84" s="119"/>
      <c r="Y84" s="119"/>
      <c r="Z84" s="29"/>
      <c r="AA84" s="29"/>
      <c r="AB84" s="29"/>
      <c r="AC84" s="119"/>
      <c r="AD84" s="29"/>
      <c r="AE84" s="29"/>
      <c r="AF84" s="29"/>
      <c r="AG84" s="29"/>
      <c r="AH84" s="29"/>
      <c r="AI84" s="29"/>
    </row>
    <row r="85" spans="9:35" ht="12.75">
      <c r="I85" s="29"/>
      <c r="J85" s="29"/>
      <c r="K85" s="29"/>
      <c r="L85" s="29"/>
      <c r="M85" s="29"/>
      <c r="N85" s="29"/>
      <c r="O85" s="29"/>
      <c r="P85" s="29"/>
      <c r="Q85" s="29"/>
      <c r="R85" s="119"/>
      <c r="S85" s="119"/>
      <c r="T85" s="119"/>
      <c r="U85" s="119"/>
      <c r="V85" s="29"/>
      <c r="W85" s="29"/>
      <c r="X85" s="119"/>
      <c r="Y85" s="119"/>
      <c r="Z85" s="29"/>
      <c r="AA85" s="29"/>
      <c r="AB85" s="29"/>
      <c r="AC85" s="119"/>
      <c r="AD85" s="29"/>
      <c r="AE85" s="29"/>
      <c r="AF85" s="29"/>
      <c r="AG85" s="29"/>
      <c r="AH85" s="29"/>
      <c r="AI85" s="29"/>
    </row>
    <row r="86" spans="9:35" ht="12.75">
      <c r="I86" s="29"/>
      <c r="J86" s="29"/>
      <c r="K86" s="29"/>
      <c r="L86" s="29"/>
      <c r="M86" s="29"/>
      <c r="N86" s="29"/>
      <c r="O86" s="29"/>
      <c r="P86" s="29"/>
      <c r="Q86" s="29"/>
      <c r="R86" s="119"/>
      <c r="S86" s="119"/>
      <c r="T86" s="119"/>
      <c r="U86" s="119"/>
      <c r="V86" s="29"/>
      <c r="W86" s="29"/>
      <c r="X86" s="119"/>
      <c r="Y86" s="119"/>
      <c r="Z86" s="29"/>
      <c r="AA86" s="29"/>
      <c r="AB86" s="29"/>
      <c r="AC86" s="119"/>
      <c r="AD86" s="29"/>
      <c r="AE86" s="29"/>
      <c r="AF86" s="29"/>
      <c r="AG86" s="29"/>
      <c r="AH86" s="29"/>
      <c r="AI86" s="29"/>
    </row>
    <row r="87" spans="9:35" ht="12.75">
      <c r="I87" s="29"/>
      <c r="J87" s="29"/>
      <c r="K87" s="29"/>
      <c r="L87" s="29"/>
      <c r="M87" s="29"/>
      <c r="N87" s="29"/>
      <c r="O87" s="29"/>
      <c r="P87" s="29"/>
      <c r="Q87" s="29"/>
      <c r="R87" s="119"/>
      <c r="S87" s="119"/>
      <c r="T87" s="119"/>
      <c r="U87" s="119"/>
      <c r="V87" s="29"/>
      <c r="W87" s="29"/>
      <c r="X87" s="119"/>
      <c r="Y87" s="119"/>
      <c r="Z87" s="29"/>
      <c r="AA87" s="29"/>
      <c r="AB87" s="29"/>
      <c r="AC87" s="119"/>
      <c r="AD87" s="29"/>
      <c r="AE87" s="29"/>
      <c r="AF87" s="29"/>
      <c r="AG87" s="29"/>
      <c r="AH87" s="29"/>
      <c r="AI87" s="29"/>
    </row>
    <row r="88" spans="9:35" ht="12.75">
      <c r="I88" s="29"/>
      <c r="J88" s="29"/>
      <c r="K88" s="29"/>
      <c r="L88" s="29"/>
      <c r="M88" s="29"/>
      <c r="N88" s="29"/>
      <c r="O88" s="29"/>
      <c r="P88" s="29"/>
      <c r="Q88" s="29"/>
      <c r="R88" s="119"/>
      <c r="S88" s="119"/>
      <c r="T88" s="119"/>
      <c r="U88" s="119"/>
      <c r="V88" s="29"/>
      <c r="W88" s="29"/>
      <c r="X88" s="119"/>
      <c r="Y88" s="119"/>
      <c r="Z88" s="29"/>
      <c r="AA88" s="29"/>
      <c r="AB88" s="29"/>
      <c r="AC88" s="119"/>
      <c r="AD88" s="29"/>
      <c r="AE88" s="29"/>
      <c r="AF88" s="29"/>
      <c r="AG88" s="29"/>
      <c r="AH88" s="29"/>
      <c r="AI88" s="29"/>
    </row>
    <row r="89" spans="9:35" ht="12.75">
      <c r="I89" s="29"/>
      <c r="J89" s="29"/>
      <c r="K89" s="29"/>
      <c r="L89" s="29"/>
      <c r="M89" s="29"/>
      <c r="N89" s="29"/>
      <c r="O89" s="29"/>
      <c r="P89" s="29"/>
      <c r="Q89" s="29"/>
      <c r="R89" s="119"/>
      <c r="S89" s="119"/>
      <c r="T89" s="119"/>
      <c r="U89" s="119"/>
      <c r="V89" s="29"/>
      <c r="W89" s="29"/>
      <c r="X89" s="119"/>
      <c r="Y89" s="119"/>
      <c r="Z89" s="29"/>
      <c r="AA89" s="29"/>
      <c r="AB89" s="29"/>
      <c r="AC89" s="119"/>
      <c r="AD89" s="29"/>
      <c r="AE89" s="29"/>
      <c r="AF89" s="29"/>
      <c r="AG89" s="29"/>
      <c r="AH89" s="29"/>
      <c r="AI89" s="29"/>
    </row>
    <row r="90" spans="9:35" ht="12.75">
      <c r="I90" s="29"/>
      <c r="J90" s="29"/>
      <c r="K90" s="29"/>
      <c r="L90" s="29"/>
      <c r="M90" s="29"/>
      <c r="N90" s="29"/>
      <c r="O90" s="29"/>
      <c r="P90" s="29"/>
      <c r="Q90" s="29"/>
      <c r="R90" s="119"/>
      <c r="S90" s="119"/>
      <c r="T90" s="119"/>
      <c r="U90" s="119"/>
      <c r="V90" s="29"/>
      <c r="W90" s="29"/>
      <c r="X90" s="119"/>
      <c r="Y90" s="119"/>
      <c r="Z90" s="29"/>
      <c r="AA90" s="29"/>
      <c r="AB90" s="29"/>
      <c r="AC90" s="119"/>
      <c r="AD90" s="29"/>
      <c r="AE90" s="29"/>
      <c r="AF90" s="29"/>
      <c r="AG90" s="29"/>
      <c r="AH90" s="29"/>
      <c r="AI90" s="29"/>
    </row>
    <row r="91" spans="9:35" ht="12.75">
      <c r="I91" s="29"/>
      <c r="J91" s="29"/>
      <c r="K91" s="29"/>
      <c r="L91" s="29"/>
      <c r="M91" s="29"/>
      <c r="N91" s="29"/>
      <c r="O91" s="29"/>
      <c r="P91" s="29"/>
      <c r="Q91" s="29"/>
      <c r="R91" s="119"/>
      <c r="S91" s="119"/>
      <c r="T91" s="119"/>
      <c r="U91" s="119"/>
      <c r="V91" s="29"/>
      <c r="W91" s="29"/>
      <c r="X91" s="119"/>
      <c r="Y91" s="119"/>
      <c r="Z91" s="29"/>
      <c r="AA91" s="29"/>
      <c r="AB91" s="29"/>
      <c r="AC91" s="119"/>
      <c r="AD91" s="29"/>
      <c r="AE91" s="29"/>
      <c r="AF91" s="29"/>
      <c r="AG91" s="29"/>
      <c r="AH91" s="29"/>
      <c r="AI91" s="29"/>
    </row>
    <row r="92" spans="9:35" ht="12.75">
      <c r="I92" s="29"/>
      <c r="J92" s="29"/>
      <c r="K92" s="29"/>
      <c r="L92" s="29"/>
      <c r="M92" s="29"/>
      <c r="N92" s="29"/>
      <c r="O92" s="29"/>
      <c r="P92" s="29"/>
      <c r="Q92" s="29"/>
      <c r="R92" s="119"/>
      <c r="S92" s="119"/>
      <c r="T92" s="119"/>
      <c r="U92" s="119"/>
      <c r="V92" s="29"/>
      <c r="W92" s="29"/>
      <c r="X92" s="119"/>
      <c r="Y92" s="119"/>
      <c r="Z92" s="29"/>
      <c r="AA92" s="29"/>
      <c r="AB92" s="29"/>
      <c r="AC92" s="119"/>
      <c r="AD92" s="29"/>
      <c r="AE92" s="29"/>
      <c r="AF92" s="29"/>
      <c r="AG92" s="29"/>
      <c r="AH92" s="29"/>
      <c r="AI92" s="29"/>
    </row>
    <row r="93" spans="9:35" ht="12.75">
      <c r="I93" s="29"/>
      <c r="J93" s="29"/>
      <c r="K93" s="29"/>
      <c r="L93" s="29"/>
      <c r="M93" s="29"/>
      <c r="N93" s="29"/>
      <c r="O93" s="29"/>
      <c r="P93" s="29"/>
      <c r="Q93" s="29"/>
      <c r="R93" s="119"/>
      <c r="S93" s="119"/>
      <c r="T93" s="119"/>
      <c r="U93" s="119"/>
      <c r="V93" s="29"/>
      <c r="W93" s="29"/>
      <c r="X93" s="119"/>
      <c r="Y93" s="119"/>
      <c r="Z93" s="29"/>
      <c r="AA93" s="29"/>
      <c r="AB93" s="29"/>
      <c r="AC93" s="119"/>
      <c r="AD93" s="29"/>
      <c r="AE93" s="29"/>
      <c r="AF93" s="29"/>
      <c r="AG93" s="29"/>
      <c r="AH93" s="29"/>
      <c r="AI93" s="29"/>
    </row>
    <row r="94" spans="9:35" ht="12.75">
      <c r="I94" s="29"/>
      <c r="J94" s="29"/>
      <c r="K94" s="29"/>
      <c r="L94" s="29"/>
      <c r="M94" s="29"/>
      <c r="N94" s="29"/>
      <c r="O94" s="29"/>
      <c r="P94" s="29"/>
      <c r="Q94" s="29"/>
      <c r="R94" s="119"/>
      <c r="S94" s="119"/>
      <c r="T94" s="119"/>
      <c r="U94" s="119"/>
      <c r="V94" s="29"/>
      <c r="W94" s="29"/>
      <c r="X94" s="119"/>
      <c r="Y94" s="119"/>
      <c r="Z94" s="29"/>
      <c r="AA94" s="29"/>
      <c r="AB94" s="29"/>
      <c r="AC94" s="119"/>
      <c r="AD94" s="29"/>
      <c r="AE94" s="29"/>
      <c r="AF94" s="29"/>
      <c r="AG94" s="29"/>
      <c r="AH94" s="29"/>
      <c r="AI94" s="29"/>
    </row>
    <row r="95" spans="9:35" ht="12.75">
      <c r="I95" s="29"/>
      <c r="J95" s="29"/>
      <c r="K95" s="29"/>
      <c r="L95" s="29"/>
      <c r="M95" s="29"/>
      <c r="N95" s="29"/>
      <c r="O95" s="29"/>
      <c r="P95" s="29"/>
      <c r="Q95" s="29"/>
      <c r="R95" s="119"/>
      <c r="S95" s="119"/>
      <c r="T95" s="119"/>
      <c r="U95" s="119"/>
      <c r="V95" s="29"/>
      <c r="W95" s="29"/>
      <c r="X95" s="119"/>
      <c r="Y95" s="119"/>
      <c r="Z95" s="29"/>
      <c r="AA95" s="29"/>
      <c r="AB95" s="29"/>
      <c r="AC95" s="119"/>
      <c r="AD95" s="29"/>
      <c r="AE95" s="29"/>
      <c r="AF95" s="29"/>
      <c r="AG95" s="29"/>
      <c r="AH95" s="29"/>
      <c r="AI95" s="29"/>
    </row>
    <row r="96" spans="9:35" ht="12.75">
      <c r="I96" s="29"/>
      <c r="J96" s="29"/>
      <c r="K96" s="29"/>
      <c r="L96" s="29"/>
      <c r="M96" s="29"/>
      <c r="N96" s="29"/>
      <c r="O96" s="29"/>
      <c r="P96" s="29"/>
      <c r="Q96" s="29"/>
      <c r="R96" s="119"/>
      <c r="S96" s="119"/>
      <c r="T96" s="119"/>
      <c r="U96" s="119"/>
      <c r="V96" s="29"/>
      <c r="W96" s="29"/>
      <c r="X96" s="119"/>
      <c r="Y96" s="119"/>
      <c r="Z96" s="29"/>
      <c r="AA96" s="29"/>
      <c r="AB96" s="29"/>
      <c r="AC96" s="119"/>
      <c r="AD96" s="29"/>
      <c r="AE96" s="29"/>
      <c r="AF96" s="29"/>
      <c r="AG96" s="29"/>
      <c r="AH96" s="29"/>
      <c r="AI96" s="29"/>
    </row>
    <row r="97" spans="9:35" ht="12.75">
      <c r="I97" s="29"/>
      <c r="J97" s="29"/>
      <c r="K97" s="29"/>
      <c r="L97" s="29"/>
      <c r="M97" s="29"/>
      <c r="N97" s="29"/>
      <c r="O97" s="29"/>
      <c r="P97" s="29"/>
      <c r="Q97" s="29"/>
      <c r="R97" s="119"/>
      <c r="S97" s="119"/>
      <c r="T97" s="119"/>
      <c r="U97" s="119"/>
      <c r="V97" s="29"/>
      <c r="W97" s="29"/>
      <c r="X97" s="119"/>
      <c r="Y97" s="119"/>
      <c r="Z97" s="29"/>
      <c r="AA97" s="29"/>
      <c r="AB97" s="29"/>
      <c r="AC97" s="119"/>
      <c r="AD97" s="29"/>
      <c r="AE97" s="29"/>
      <c r="AF97" s="29"/>
      <c r="AG97" s="29"/>
      <c r="AH97" s="29"/>
      <c r="AI97" s="29"/>
    </row>
    <row r="98" spans="9:35" ht="12.75">
      <c r="I98" s="29"/>
      <c r="J98" s="29"/>
      <c r="K98" s="29"/>
      <c r="L98" s="29"/>
      <c r="M98" s="29"/>
      <c r="N98" s="29"/>
      <c r="O98" s="29"/>
      <c r="P98" s="29"/>
      <c r="Q98" s="29"/>
      <c r="R98" s="119"/>
      <c r="S98" s="119"/>
      <c r="T98" s="119"/>
      <c r="U98" s="119"/>
      <c r="V98" s="29"/>
      <c r="W98" s="29"/>
      <c r="X98" s="119"/>
      <c r="Y98" s="119"/>
      <c r="Z98" s="29"/>
      <c r="AA98" s="29"/>
      <c r="AB98" s="29"/>
      <c r="AC98" s="119"/>
      <c r="AD98" s="29"/>
      <c r="AE98" s="29"/>
      <c r="AF98" s="29"/>
      <c r="AG98" s="29"/>
      <c r="AH98" s="29"/>
      <c r="AI98" s="29"/>
    </row>
    <row r="99" spans="9:35" ht="12.75">
      <c r="I99" s="29"/>
      <c r="J99" s="29"/>
      <c r="K99" s="29"/>
      <c r="L99" s="29"/>
      <c r="M99" s="29"/>
      <c r="N99" s="29"/>
      <c r="O99" s="29"/>
      <c r="P99" s="29"/>
      <c r="Q99" s="29"/>
      <c r="R99" s="119"/>
      <c r="S99" s="119"/>
      <c r="T99" s="119"/>
      <c r="U99" s="119"/>
      <c r="V99" s="29"/>
      <c r="W99" s="29"/>
      <c r="X99" s="119"/>
      <c r="Y99" s="119"/>
      <c r="Z99" s="29"/>
      <c r="AA99" s="29"/>
      <c r="AB99" s="29"/>
      <c r="AC99" s="119"/>
      <c r="AD99" s="29"/>
      <c r="AE99" s="29"/>
      <c r="AF99" s="29"/>
      <c r="AG99" s="29"/>
      <c r="AH99" s="29"/>
      <c r="AI99" s="29"/>
    </row>
    <row r="100" spans="9:35" ht="12.75">
      <c r="I100" s="29"/>
      <c r="J100" s="29"/>
      <c r="K100" s="29"/>
      <c r="L100" s="29"/>
      <c r="M100" s="29"/>
      <c r="N100" s="29"/>
      <c r="O100" s="29"/>
      <c r="P100" s="29"/>
      <c r="Q100" s="29"/>
      <c r="R100" s="119"/>
      <c r="S100" s="119"/>
      <c r="T100" s="119"/>
      <c r="U100" s="119"/>
      <c r="V100" s="29"/>
      <c r="W100" s="29"/>
      <c r="X100" s="119"/>
      <c r="Y100" s="119"/>
      <c r="Z100" s="29"/>
      <c r="AA100" s="29"/>
      <c r="AB100" s="29"/>
      <c r="AC100" s="119"/>
      <c r="AD100" s="29"/>
      <c r="AE100" s="29"/>
      <c r="AF100" s="29"/>
      <c r="AG100" s="29"/>
      <c r="AH100" s="29"/>
      <c r="AI100" s="29"/>
    </row>
    <row r="101" spans="9:35" ht="12.75">
      <c r="I101" s="29"/>
      <c r="J101" s="29"/>
      <c r="K101" s="29"/>
      <c r="L101" s="29"/>
      <c r="M101" s="29"/>
      <c r="N101" s="29"/>
      <c r="O101" s="29"/>
      <c r="P101" s="29"/>
      <c r="Q101" s="29"/>
      <c r="R101" s="119"/>
      <c r="S101" s="119"/>
      <c r="T101" s="119"/>
      <c r="U101" s="119"/>
      <c r="V101" s="29"/>
      <c r="W101" s="29"/>
      <c r="X101" s="119"/>
      <c r="Y101" s="119"/>
      <c r="Z101" s="29"/>
      <c r="AA101" s="29"/>
      <c r="AB101" s="29"/>
      <c r="AC101" s="119"/>
      <c r="AD101" s="29"/>
      <c r="AE101" s="29"/>
      <c r="AF101" s="29"/>
      <c r="AG101" s="29"/>
      <c r="AH101" s="29"/>
      <c r="AI101" s="29"/>
    </row>
    <row r="102" spans="9:35" ht="12.75">
      <c r="I102" s="29"/>
      <c r="J102" s="29"/>
      <c r="K102" s="29"/>
      <c r="L102" s="29"/>
      <c r="M102" s="29"/>
      <c r="N102" s="29"/>
      <c r="O102" s="29"/>
      <c r="P102" s="29"/>
      <c r="Q102" s="29"/>
      <c r="R102" s="119"/>
      <c r="S102" s="119"/>
      <c r="T102" s="119"/>
      <c r="U102" s="119"/>
      <c r="V102" s="29"/>
      <c r="W102" s="29"/>
      <c r="X102" s="119"/>
      <c r="Y102" s="119"/>
      <c r="Z102" s="29"/>
      <c r="AA102" s="29"/>
      <c r="AB102" s="29"/>
      <c r="AC102" s="119"/>
      <c r="AD102" s="29"/>
      <c r="AE102" s="29"/>
      <c r="AF102" s="29"/>
      <c r="AG102" s="29"/>
      <c r="AH102" s="29"/>
      <c r="AI102" s="29"/>
    </row>
    <row r="103" spans="9:35" ht="12.75">
      <c r="I103" s="29"/>
      <c r="J103" s="29"/>
      <c r="K103" s="29"/>
      <c r="L103" s="29"/>
      <c r="M103" s="29"/>
      <c r="N103" s="29"/>
      <c r="O103" s="29"/>
      <c r="P103" s="29"/>
      <c r="Q103" s="29"/>
      <c r="R103" s="119"/>
      <c r="S103" s="119"/>
      <c r="T103" s="119"/>
      <c r="U103" s="119"/>
      <c r="V103" s="29"/>
      <c r="W103" s="29"/>
      <c r="X103" s="119"/>
      <c r="Y103" s="119"/>
      <c r="Z103" s="29"/>
      <c r="AA103" s="29"/>
      <c r="AB103" s="29"/>
      <c r="AC103" s="119"/>
      <c r="AD103" s="29"/>
      <c r="AE103" s="29"/>
      <c r="AF103" s="29"/>
      <c r="AG103" s="29"/>
      <c r="AH103" s="29"/>
      <c r="AI103" s="29"/>
    </row>
    <row r="104" spans="9:35" ht="12.75">
      <c r="I104" s="29"/>
      <c r="J104" s="29"/>
      <c r="K104" s="29"/>
      <c r="L104" s="29"/>
      <c r="M104" s="29"/>
      <c r="N104" s="29"/>
      <c r="O104" s="29"/>
      <c r="P104" s="29"/>
      <c r="Q104" s="29"/>
      <c r="R104" s="119"/>
      <c r="S104" s="119"/>
      <c r="T104" s="119"/>
      <c r="U104" s="119"/>
      <c r="V104" s="29"/>
      <c r="W104" s="29"/>
      <c r="X104" s="119"/>
      <c r="Y104" s="119"/>
      <c r="Z104" s="29"/>
      <c r="AA104" s="29"/>
      <c r="AB104" s="29"/>
      <c r="AC104" s="119"/>
      <c r="AD104" s="29"/>
      <c r="AE104" s="29"/>
      <c r="AF104" s="29"/>
      <c r="AG104" s="29"/>
      <c r="AH104" s="29"/>
      <c r="AI104" s="29"/>
    </row>
    <row r="105" spans="9:35" ht="12.75">
      <c r="I105" s="29"/>
      <c r="J105" s="29"/>
      <c r="K105" s="29"/>
      <c r="L105" s="29"/>
      <c r="M105" s="29"/>
      <c r="N105" s="29"/>
      <c r="O105" s="29"/>
      <c r="P105" s="29"/>
      <c r="Q105" s="29"/>
      <c r="R105" s="119"/>
      <c r="S105" s="119"/>
      <c r="T105" s="119"/>
      <c r="U105" s="119"/>
      <c r="V105" s="29"/>
      <c r="W105" s="29"/>
      <c r="X105" s="119"/>
      <c r="Y105" s="119"/>
      <c r="Z105" s="29"/>
      <c r="AA105" s="29"/>
      <c r="AB105" s="29"/>
      <c r="AC105" s="119"/>
      <c r="AD105" s="29"/>
      <c r="AE105" s="29"/>
      <c r="AF105" s="29"/>
      <c r="AG105" s="29"/>
      <c r="AH105" s="29"/>
      <c r="AI105" s="29"/>
    </row>
    <row r="106" spans="9:35" ht="12.75">
      <c r="I106" s="29"/>
      <c r="J106" s="29"/>
      <c r="K106" s="29"/>
      <c r="L106" s="29"/>
      <c r="M106" s="29"/>
      <c r="N106" s="29"/>
      <c r="O106" s="29"/>
      <c r="P106" s="29"/>
      <c r="Q106" s="29"/>
      <c r="R106" s="119"/>
      <c r="S106" s="119"/>
      <c r="T106" s="119"/>
      <c r="U106" s="119"/>
      <c r="V106" s="29"/>
      <c r="W106" s="29"/>
      <c r="X106" s="119"/>
      <c r="Y106" s="119"/>
      <c r="Z106" s="29"/>
      <c r="AA106" s="29"/>
      <c r="AB106" s="29"/>
      <c r="AC106" s="119"/>
      <c r="AD106" s="29"/>
      <c r="AE106" s="29"/>
      <c r="AF106" s="29"/>
      <c r="AG106" s="29"/>
      <c r="AH106" s="29"/>
      <c r="AI106" s="29"/>
    </row>
    <row r="107" spans="9:35" ht="12.75">
      <c r="I107" s="29"/>
      <c r="J107" s="29"/>
      <c r="K107" s="29"/>
      <c r="L107" s="29"/>
      <c r="M107" s="29"/>
      <c r="N107" s="29"/>
      <c r="O107" s="29"/>
      <c r="P107" s="29"/>
      <c r="Q107" s="29"/>
      <c r="R107" s="119"/>
      <c r="S107" s="119"/>
      <c r="T107" s="119"/>
      <c r="U107" s="119"/>
      <c r="V107" s="29"/>
      <c r="W107" s="29"/>
      <c r="X107" s="119"/>
      <c r="Y107" s="119"/>
      <c r="Z107" s="29"/>
      <c r="AA107" s="29"/>
      <c r="AB107" s="29"/>
      <c r="AC107" s="119"/>
      <c r="AD107" s="29"/>
      <c r="AE107" s="29"/>
      <c r="AF107" s="29"/>
      <c r="AG107" s="29"/>
      <c r="AH107" s="29"/>
      <c r="AI107" s="29"/>
    </row>
    <row r="108" spans="9:35" ht="12.75">
      <c r="I108" s="29"/>
      <c r="J108" s="29"/>
      <c r="K108" s="29"/>
      <c r="L108" s="29"/>
      <c r="M108" s="29"/>
      <c r="N108" s="29"/>
      <c r="O108" s="29"/>
      <c r="P108" s="29"/>
      <c r="Q108" s="29"/>
      <c r="R108" s="119"/>
      <c r="S108" s="119"/>
      <c r="T108" s="119"/>
      <c r="U108" s="119"/>
      <c r="V108" s="29"/>
      <c r="W108" s="29"/>
      <c r="X108" s="119"/>
      <c r="Y108" s="119"/>
      <c r="Z108" s="29"/>
      <c r="AA108" s="29"/>
      <c r="AB108" s="29"/>
      <c r="AC108" s="119"/>
      <c r="AD108" s="29"/>
      <c r="AE108" s="29"/>
      <c r="AF108" s="29"/>
      <c r="AG108" s="29"/>
      <c r="AH108" s="29"/>
      <c r="AI108" s="29"/>
    </row>
    <row r="109" spans="9:35" ht="12.75">
      <c r="I109" s="29"/>
      <c r="J109" s="29"/>
      <c r="K109" s="29"/>
      <c r="L109" s="29"/>
      <c r="M109" s="29"/>
      <c r="N109" s="29"/>
      <c r="O109" s="29"/>
      <c r="P109" s="29"/>
      <c r="Q109" s="29"/>
      <c r="R109" s="119"/>
      <c r="S109" s="119"/>
      <c r="T109" s="119"/>
      <c r="U109" s="119"/>
      <c r="V109" s="29"/>
      <c r="W109" s="29"/>
      <c r="X109" s="119"/>
      <c r="Y109" s="119"/>
      <c r="Z109" s="29"/>
      <c r="AA109" s="29"/>
      <c r="AB109" s="29"/>
      <c r="AC109" s="119"/>
      <c r="AD109" s="29"/>
      <c r="AE109" s="29"/>
      <c r="AF109" s="29"/>
      <c r="AG109" s="29"/>
      <c r="AH109" s="29"/>
      <c r="AI109" s="29"/>
    </row>
    <row r="110" spans="9:35" ht="12.75">
      <c r="I110" s="29"/>
      <c r="J110" s="29"/>
      <c r="K110" s="29"/>
      <c r="L110" s="29"/>
      <c r="M110" s="29"/>
      <c r="N110" s="29"/>
      <c r="O110" s="29"/>
      <c r="P110" s="29"/>
      <c r="Q110" s="29"/>
      <c r="R110" s="119"/>
      <c r="S110" s="119"/>
      <c r="T110" s="119"/>
      <c r="U110" s="119"/>
      <c r="V110" s="29"/>
      <c r="W110" s="29"/>
      <c r="X110" s="119"/>
      <c r="Y110" s="119"/>
      <c r="Z110" s="29"/>
      <c r="AA110" s="29"/>
      <c r="AB110" s="29"/>
      <c r="AC110" s="119"/>
      <c r="AD110" s="29"/>
      <c r="AE110" s="29"/>
      <c r="AF110" s="29"/>
      <c r="AG110" s="29"/>
      <c r="AH110" s="29"/>
      <c r="AI110" s="29"/>
    </row>
    <row r="111" spans="9:35" ht="12.75">
      <c r="I111" s="29"/>
      <c r="J111" s="29"/>
      <c r="K111" s="29"/>
      <c r="L111" s="29"/>
      <c r="M111" s="29"/>
      <c r="N111" s="29"/>
      <c r="O111" s="29"/>
      <c r="P111" s="29"/>
      <c r="Q111" s="29"/>
      <c r="R111" s="119"/>
      <c r="S111" s="119"/>
      <c r="T111" s="119"/>
      <c r="U111" s="119"/>
      <c r="V111" s="29"/>
      <c r="W111" s="29"/>
      <c r="X111" s="119"/>
      <c r="Y111" s="119"/>
      <c r="Z111" s="29"/>
      <c r="AA111" s="29"/>
      <c r="AB111" s="29"/>
      <c r="AC111" s="119"/>
      <c r="AD111" s="29"/>
      <c r="AE111" s="29"/>
      <c r="AF111" s="29"/>
      <c r="AG111" s="29"/>
      <c r="AH111" s="29"/>
      <c r="AI111" s="29"/>
    </row>
    <row r="112" spans="9:35" ht="12.75">
      <c r="I112" s="29"/>
      <c r="J112" s="29"/>
      <c r="K112" s="29"/>
      <c r="L112" s="29"/>
      <c r="M112" s="29"/>
      <c r="N112" s="29"/>
      <c r="O112" s="29"/>
      <c r="P112" s="29"/>
      <c r="Q112" s="29"/>
      <c r="R112" s="119"/>
      <c r="S112" s="119"/>
      <c r="T112" s="119"/>
      <c r="U112" s="119"/>
      <c r="V112" s="29"/>
      <c r="W112" s="29"/>
      <c r="X112" s="119"/>
      <c r="Y112" s="119"/>
      <c r="Z112" s="29"/>
      <c r="AA112" s="29"/>
      <c r="AB112" s="29"/>
      <c r="AC112" s="119"/>
      <c r="AD112" s="29"/>
      <c r="AE112" s="29"/>
      <c r="AF112" s="29"/>
      <c r="AG112" s="29"/>
      <c r="AH112" s="29"/>
      <c r="AI112" s="29"/>
    </row>
    <row r="113" spans="9:35" ht="12.75">
      <c r="I113" s="29"/>
      <c r="J113" s="29"/>
      <c r="K113" s="29"/>
      <c r="L113" s="29"/>
      <c r="M113" s="29"/>
      <c r="N113" s="29"/>
      <c r="O113" s="29"/>
      <c r="P113" s="29"/>
      <c r="Q113" s="29"/>
      <c r="R113" s="119"/>
      <c r="S113" s="119"/>
      <c r="T113" s="119"/>
      <c r="U113" s="119"/>
      <c r="V113" s="29"/>
      <c r="W113" s="29"/>
      <c r="X113" s="119"/>
      <c r="Y113" s="119"/>
      <c r="Z113" s="29"/>
      <c r="AA113" s="29"/>
      <c r="AB113" s="29"/>
      <c r="AC113" s="119"/>
      <c r="AD113" s="29"/>
      <c r="AE113" s="29"/>
      <c r="AF113" s="29"/>
      <c r="AG113" s="29"/>
      <c r="AH113" s="29"/>
      <c r="AI113" s="29"/>
    </row>
    <row r="114" spans="9:35" ht="12.75">
      <c r="I114" s="29"/>
      <c r="J114" s="29"/>
      <c r="K114" s="29"/>
      <c r="L114" s="29"/>
      <c r="M114" s="29"/>
      <c r="N114" s="29"/>
      <c r="O114" s="29"/>
      <c r="P114" s="29"/>
      <c r="Q114" s="29"/>
      <c r="R114" s="119"/>
      <c r="S114" s="119"/>
      <c r="T114" s="119"/>
      <c r="U114" s="119"/>
      <c r="V114" s="29"/>
      <c r="W114" s="29"/>
      <c r="X114" s="119"/>
      <c r="Y114" s="119"/>
      <c r="Z114" s="29"/>
      <c r="AA114" s="29"/>
      <c r="AB114" s="29"/>
      <c r="AC114" s="119"/>
      <c r="AD114" s="29"/>
      <c r="AE114" s="29"/>
      <c r="AF114" s="29"/>
      <c r="AG114" s="29"/>
      <c r="AH114" s="29"/>
      <c r="AI114" s="29"/>
    </row>
    <row r="115" spans="9:35" ht="12.75">
      <c r="I115" s="29"/>
      <c r="J115" s="29"/>
      <c r="K115" s="29"/>
      <c r="L115" s="29"/>
      <c r="M115" s="29"/>
      <c r="N115" s="29"/>
      <c r="O115" s="29"/>
      <c r="P115" s="29"/>
      <c r="Q115" s="29"/>
      <c r="R115" s="119"/>
      <c r="S115" s="119"/>
      <c r="T115" s="119"/>
      <c r="U115" s="119"/>
      <c r="V115" s="29"/>
      <c r="W115" s="29"/>
      <c r="X115" s="119"/>
      <c r="Y115" s="119"/>
      <c r="Z115" s="29"/>
      <c r="AA115" s="29"/>
      <c r="AB115" s="29"/>
      <c r="AC115" s="119"/>
      <c r="AD115" s="29"/>
      <c r="AE115" s="29"/>
      <c r="AF115" s="29"/>
      <c r="AG115" s="29"/>
      <c r="AH115" s="29"/>
      <c r="AI115" s="29"/>
    </row>
    <row r="116" spans="9:35" ht="12.75">
      <c r="I116" s="29"/>
      <c r="J116" s="29"/>
      <c r="K116" s="29"/>
      <c r="L116" s="29"/>
      <c r="M116" s="29"/>
      <c r="N116" s="29"/>
      <c r="O116" s="29"/>
      <c r="P116" s="29"/>
      <c r="Q116" s="29"/>
      <c r="R116" s="119"/>
      <c r="S116" s="119"/>
      <c r="T116" s="119"/>
      <c r="U116" s="119"/>
      <c r="V116" s="29"/>
      <c r="W116" s="29"/>
      <c r="X116" s="119"/>
      <c r="Y116" s="119"/>
      <c r="Z116" s="29"/>
      <c r="AA116" s="29"/>
      <c r="AB116" s="29"/>
      <c r="AC116" s="119"/>
      <c r="AD116" s="29"/>
      <c r="AE116" s="29"/>
      <c r="AF116" s="29"/>
      <c r="AG116" s="29"/>
      <c r="AH116" s="29"/>
      <c r="AI116" s="29"/>
    </row>
    <row r="117" spans="9:35" ht="12.75">
      <c r="I117" s="29"/>
      <c r="J117" s="29"/>
      <c r="K117" s="29"/>
      <c r="L117" s="29"/>
      <c r="M117" s="29"/>
      <c r="N117" s="29"/>
      <c r="O117" s="29"/>
      <c r="P117" s="29"/>
      <c r="Q117" s="29"/>
      <c r="R117" s="119"/>
      <c r="S117" s="119"/>
      <c r="T117" s="119"/>
      <c r="U117" s="119"/>
      <c r="V117" s="29"/>
      <c r="W117" s="29"/>
      <c r="X117" s="119"/>
      <c r="Y117" s="119"/>
      <c r="Z117" s="29"/>
      <c r="AA117" s="29"/>
      <c r="AB117" s="29"/>
      <c r="AC117" s="119"/>
      <c r="AD117" s="29"/>
      <c r="AE117" s="29"/>
      <c r="AF117" s="29"/>
      <c r="AG117" s="29"/>
      <c r="AH117" s="29"/>
      <c r="AI117" s="29"/>
    </row>
    <row r="118" spans="9:35" ht="12.75">
      <c r="I118" s="29"/>
      <c r="J118" s="29"/>
      <c r="K118" s="29"/>
      <c r="L118" s="29"/>
      <c r="M118" s="29"/>
      <c r="N118" s="29"/>
      <c r="O118" s="29"/>
      <c r="P118" s="29"/>
      <c r="Q118" s="29"/>
      <c r="R118" s="119"/>
      <c r="S118" s="119"/>
      <c r="T118" s="119"/>
      <c r="U118" s="119"/>
      <c r="V118" s="29"/>
      <c r="W118" s="29"/>
      <c r="X118" s="119"/>
      <c r="Y118" s="119"/>
      <c r="Z118" s="29"/>
      <c r="AA118" s="29"/>
      <c r="AB118" s="29"/>
      <c r="AC118" s="119"/>
      <c r="AD118" s="29"/>
      <c r="AE118" s="29"/>
      <c r="AF118" s="29"/>
      <c r="AG118" s="29"/>
      <c r="AH118" s="29"/>
      <c r="AI118" s="29"/>
    </row>
    <row r="119" spans="9:35" ht="12.75">
      <c r="I119" s="29"/>
      <c r="J119" s="29"/>
      <c r="K119" s="29"/>
      <c r="L119" s="29"/>
      <c r="M119" s="29"/>
      <c r="N119" s="29"/>
      <c r="O119" s="29"/>
      <c r="P119" s="29"/>
      <c r="Q119" s="29"/>
      <c r="R119" s="119"/>
      <c r="S119" s="119"/>
      <c r="T119" s="119"/>
      <c r="U119" s="119"/>
      <c r="V119" s="29"/>
      <c r="W119" s="29"/>
      <c r="X119" s="119"/>
      <c r="Y119" s="119"/>
      <c r="Z119" s="29"/>
      <c r="AA119" s="29"/>
      <c r="AB119" s="29"/>
      <c r="AC119" s="119"/>
      <c r="AD119" s="29"/>
      <c r="AE119" s="29"/>
      <c r="AF119" s="29"/>
      <c r="AG119" s="29"/>
      <c r="AH119" s="29"/>
      <c r="AI119" s="29"/>
    </row>
    <row r="120" spans="9:35" ht="12.75">
      <c r="I120" s="29"/>
      <c r="J120" s="29"/>
      <c r="K120" s="29"/>
      <c r="L120" s="29"/>
      <c r="M120" s="29"/>
      <c r="N120" s="29"/>
      <c r="O120" s="29"/>
      <c r="P120" s="29"/>
      <c r="Q120" s="29"/>
      <c r="R120" s="119"/>
      <c r="S120" s="119"/>
      <c r="T120" s="119"/>
      <c r="U120" s="119"/>
      <c r="V120" s="29"/>
      <c r="W120" s="29"/>
      <c r="X120" s="119"/>
      <c r="Y120" s="119"/>
      <c r="Z120" s="29"/>
      <c r="AA120" s="29"/>
      <c r="AB120" s="29"/>
      <c r="AC120" s="119"/>
      <c r="AD120" s="29"/>
      <c r="AE120" s="29"/>
      <c r="AF120" s="29"/>
      <c r="AG120" s="29"/>
      <c r="AH120" s="29"/>
      <c r="AI120" s="29"/>
    </row>
    <row r="121" spans="9:35" ht="12.75">
      <c r="I121" s="29"/>
      <c r="J121" s="29"/>
      <c r="K121" s="29"/>
      <c r="L121" s="29"/>
      <c r="M121" s="29"/>
      <c r="N121" s="29"/>
      <c r="O121" s="29"/>
      <c r="P121" s="29"/>
      <c r="Q121" s="29"/>
      <c r="R121" s="119"/>
      <c r="S121" s="119"/>
      <c r="T121" s="119"/>
      <c r="U121" s="119"/>
      <c r="V121" s="29"/>
      <c r="W121" s="29"/>
      <c r="X121" s="119"/>
      <c r="Y121" s="119"/>
      <c r="Z121" s="29"/>
      <c r="AA121" s="29"/>
      <c r="AB121" s="29"/>
      <c r="AC121" s="119"/>
      <c r="AD121" s="29"/>
      <c r="AE121" s="29"/>
      <c r="AF121" s="29"/>
      <c r="AG121" s="29"/>
      <c r="AH121" s="29"/>
      <c r="AI121" s="29"/>
    </row>
    <row r="122" spans="9:35" ht="12.75">
      <c r="I122" s="29"/>
      <c r="J122" s="29"/>
      <c r="K122" s="29"/>
      <c r="L122" s="29"/>
      <c r="M122" s="29"/>
      <c r="N122" s="29"/>
      <c r="O122" s="29"/>
      <c r="P122" s="29"/>
      <c r="Q122" s="29"/>
      <c r="R122" s="119"/>
      <c r="S122" s="119"/>
      <c r="T122" s="119"/>
      <c r="U122" s="119"/>
      <c r="V122" s="29"/>
      <c r="W122" s="29"/>
      <c r="X122" s="119"/>
      <c r="Y122" s="119"/>
      <c r="Z122" s="29"/>
      <c r="AA122" s="29"/>
      <c r="AB122" s="29"/>
      <c r="AC122" s="119"/>
      <c r="AD122" s="29"/>
      <c r="AE122" s="29"/>
      <c r="AF122" s="29"/>
      <c r="AG122" s="29"/>
      <c r="AH122" s="29"/>
      <c r="AI122" s="29"/>
    </row>
    <row r="123" spans="9:35" ht="12.75">
      <c r="I123" s="29"/>
      <c r="J123" s="29"/>
      <c r="K123" s="29"/>
      <c r="L123" s="29"/>
      <c r="M123" s="29"/>
      <c r="N123" s="29"/>
      <c r="O123" s="29"/>
      <c r="P123" s="29"/>
      <c r="Q123" s="29"/>
      <c r="R123" s="119"/>
      <c r="S123" s="119"/>
      <c r="T123" s="119"/>
      <c r="U123" s="119"/>
      <c r="V123" s="29"/>
      <c r="W123" s="29"/>
      <c r="X123" s="119"/>
      <c r="Y123" s="119"/>
      <c r="Z123" s="29"/>
      <c r="AA123" s="29"/>
      <c r="AB123" s="29"/>
      <c r="AC123" s="119"/>
      <c r="AD123" s="29"/>
      <c r="AE123" s="29"/>
      <c r="AF123" s="29"/>
      <c r="AG123" s="29"/>
      <c r="AH123" s="29"/>
      <c r="AI123" s="29"/>
    </row>
    <row r="124" spans="9:35" ht="12.75">
      <c r="I124" s="29"/>
      <c r="J124" s="29"/>
      <c r="K124" s="29"/>
      <c r="L124" s="29"/>
      <c r="M124" s="29"/>
      <c r="N124" s="29"/>
      <c r="O124" s="29"/>
      <c r="P124" s="29"/>
      <c r="Q124" s="29"/>
      <c r="R124" s="119"/>
      <c r="S124" s="119"/>
      <c r="T124" s="119"/>
      <c r="U124" s="119"/>
      <c r="V124" s="29"/>
      <c r="W124" s="29"/>
      <c r="X124" s="119"/>
      <c r="Y124" s="119"/>
      <c r="Z124" s="29"/>
      <c r="AA124" s="29"/>
      <c r="AB124" s="29"/>
      <c r="AC124" s="119"/>
      <c r="AD124" s="29"/>
      <c r="AE124" s="29"/>
      <c r="AF124" s="29"/>
      <c r="AG124" s="29"/>
      <c r="AH124" s="29"/>
      <c r="AI124" s="29"/>
    </row>
    <row r="125" spans="9:35" ht="12.75">
      <c r="I125" s="29"/>
      <c r="J125" s="29"/>
      <c r="K125" s="29"/>
      <c r="L125" s="29"/>
      <c r="M125" s="29"/>
      <c r="N125" s="29"/>
      <c r="O125" s="29"/>
      <c r="P125" s="29"/>
      <c r="Q125" s="29"/>
      <c r="R125" s="119"/>
      <c r="S125" s="119"/>
      <c r="T125" s="119"/>
      <c r="U125" s="119"/>
      <c r="V125" s="29"/>
      <c r="W125" s="29"/>
      <c r="X125" s="119"/>
      <c r="Y125" s="119"/>
      <c r="Z125" s="29"/>
      <c r="AA125" s="29"/>
      <c r="AB125" s="29"/>
      <c r="AC125" s="119"/>
      <c r="AD125" s="29"/>
      <c r="AE125" s="29"/>
      <c r="AF125" s="29"/>
      <c r="AG125" s="29"/>
      <c r="AH125" s="29"/>
      <c r="AI125" s="29"/>
    </row>
    <row r="126" spans="9:35" ht="12.75">
      <c r="I126" s="29"/>
      <c r="J126" s="29"/>
      <c r="K126" s="29"/>
      <c r="L126" s="29"/>
      <c r="M126" s="29"/>
      <c r="N126" s="29"/>
      <c r="O126" s="29"/>
      <c r="P126" s="29"/>
      <c r="Q126" s="29"/>
      <c r="R126" s="119"/>
      <c r="S126" s="119"/>
      <c r="T126" s="119"/>
      <c r="U126" s="119"/>
      <c r="V126" s="29"/>
      <c r="W126" s="29"/>
      <c r="X126" s="119"/>
      <c r="Y126" s="119"/>
      <c r="Z126" s="29"/>
      <c r="AA126" s="29"/>
      <c r="AB126" s="29"/>
      <c r="AC126" s="119"/>
      <c r="AD126" s="29"/>
      <c r="AE126" s="29"/>
      <c r="AF126" s="29"/>
      <c r="AG126" s="29"/>
      <c r="AH126" s="29"/>
      <c r="AI126" s="29"/>
    </row>
    <row r="127" spans="9:35" ht="12.75">
      <c r="I127" s="29"/>
      <c r="J127" s="29"/>
      <c r="K127" s="29"/>
      <c r="L127" s="29"/>
      <c r="M127" s="29"/>
      <c r="N127" s="29"/>
      <c r="O127" s="29"/>
      <c r="P127" s="29"/>
      <c r="Q127" s="29"/>
      <c r="R127" s="119"/>
      <c r="S127" s="119"/>
      <c r="T127" s="119"/>
      <c r="U127" s="119"/>
      <c r="V127" s="29"/>
      <c r="W127" s="29"/>
      <c r="X127" s="119"/>
      <c r="Y127" s="119"/>
      <c r="Z127" s="29"/>
      <c r="AA127" s="29"/>
      <c r="AB127" s="29"/>
      <c r="AC127" s="119"/>
      <c r="AD127" s="29"/>
      <c r="AE127" s="29"/>
      <c r="AF127" s="29"/>
      <c r="AG127" s="29"/>
      <c r="AH127" s="29"/>
      <c r="AI127" s="29"/>
    </row>
    <row r="128" spans="9:35" ht="12.75">
      <c r="I128" s="29"/>
      <c r="J128" s="29"/>
      <c r="K128" s="29"/>
      <c r="L128" s="29"/>
      <c r="M128" s="29"/>
      <c r="N128" s="29"/>
      <c r="O128" s="29"/>
      <c r="P128" s="29"/>
      <c r="Q128" s="29"/>
      <c r="R128" s="119"/>
      <c r="S128" s="119"/>
      <c r="T128" s="119"/>
      <c r="U128" s="119"/>
      <c r="V128" s="29"/>
      <c r="W128" s="29"/>
      <c r="X128" s="119"/>
      <c r="Y128" s="119"/>
      <c r="Z128" s="29"/>
      <c r="AA128" s="29"/>
      <c r="AB128" s="29"/>
      <c r="AC128" s="119"/>
      <c r="AD128" s="29"/>
      <c r="AE128" s="29"/>
      <c r="AF128" s="29"/>
      <c r="AG128" s="29"/>
      <c r="AH128" s="29"/>
      <c r="AI128" s="29"/>
    </row>
    <row r="129" spans="9:35" ht="12.75">
      <c r="I129" s="29"/>
      <c r="J129" s="29"/>
      <c r="K129" s="29"/>
      <c r="L129" s="29"/>
      <c r="M129" s="29"/>
      <c r="N129" s="29"/>
      <c r="O129" s="29"/>
      <c r="P129" s="29"/>
      <c r="Q129" s="29"/>
      <c r="R129" s="119"/>
      <c r="S129" s="119"/>
      <c r="T129" s="119"/>
      <c r="U129" s="119"/>
      <c r="V129" s="29"/>
      <c r="W129" s="29"/>
      <c r="X129" s="119"/>
      <c r="Y129" s="119"/>
      <c r="Z129" s="29"/>
      <c r="AA129" s="29"/>
      <c r="AB129" s="29"/>
      <c r="AC129" s="119"/>
      <c r="AD129" s="29"/>
      <c r="AE129" s="29"/>
      <c r="AF129" s="29"/>
      <c r="AG129" s="29"/>
      <c r="AH129" s="29"/>
      <c r="AI129" s="29"/>
    </row>
    <row r="130" spans="9:35" ht="12.75">
      <c r="I130" s="29"/>
      <c r="J130" s="29"/>
      <c r="K130" s="29"/>
      <c r="L130" s="29"/>
      <c r="M130" s="29"/>
      <c r="N130" s="29"/>
      <c r="O130" s="29"/>
      <c r="P130" s="29"/>
      <c r="Q130" s="29"/>
      <c r="R130" s="119"/>
      <c r="S130" s="119"/>
      <c r="T130" s="119"/>
      <c r="U130" s="119"/>
      <c r="V130" s="29"/>
      <c r="W130" s="29"/>
      <c r="X130" s="119"/>
      <c r="Y130" s="119"/>
      <c r="Z130" s="29"/>
      <c r="AA130" s="29"/>
      <c r="AB130" s="29"/>
      <c r="AC130" s="119"/>
      <c r="AD130" s="29"/>
      <c r="AE130" s="29"/>
      <c r="AF130" s="29"/>
      <c r="AG130" s="29"/>
      <c r="AH130" s="29"/>
      <c r="AI130" s="29"/>
    </row>
    <row r="131" spans="9:35" ht="12.75">
      <c r="I131" s="29"/>
      <c r="J131" s="29"/>
      <c r="K131" s="29"/>
      <c r="L131" s="29"/>
      <c r="M131" s="29"/>
      <c r="N131" s="29"/>
      <c r="O131" s="29"/>
      <c r="P131" s="29"/>
      <c r="Q131" s="29"/>
      <c r="R131" s="119"/>
      <c r="S131" s="119"/>
      <c r="T131" s="119"/>
      <c r="U131" s="119"/>
      <c r="V131" s="29"/>
      <c r="W131" s="29"/>
      <c r="X131" s="119"/>
      <c r="Y131" s="119"/>
      <c r="Z131" s="29"/>
      <c r="AA131" s="29"/>
      <c r="AB131" s="29"/>
      <c r="AC131" s="119"/>
      <c r="AD131" s="29"/>
      <c r="AE131" s="29"/>
      <c r="AF131" s="29"/>
      <c r="AG131" s="29"/>
      <c r="AH131" s="29"/>
      <c r="AI131" s="29"/>
    </row>
    <row r="132" spans="9:35" ht="12.75">
      <c r="I132" s="29"/>
      <c r="J132" s="29"/>
      <c r="K132" s="29"/>
      <c r="L132" s="29"/>
      <c r="M132" s="29"/>
      <c r="N132" s="29"/>
      <c r="O132" s="29"/>
      <c r="P132" s="29"/>
      <c r="Q132" s="29"/>
      <c r="R132" s="119"/>
      <c r="S132" s="119"/>
      <c r="T132" s="119"/>
      <c r="U132" s="119"/>
      <c r="V132" s="29"/>
      <c r="W132" s="29"/>
      <c r="X132" s="119"/>
      <c r="Y132" s="119"/>
      <c r="Z132" s="29"/>
      <c r="AA132" s="29"/>
      <c r="AB132" s="29"/>
      <c r="AC132" s="119"/>
      <c r="AD132" s="29"/>
      <c r="AE132" s="29"/>
      <c r="AF132" s="29"/>
      <c r="AG132" s="29"/>
      <c r="AH132" s="29"/>
      <c r="AI132" s="29"/>
    </row>
    <row r="133" spans="9:35" ht="12.75">
      <c r="I133" s="29"/>
      <c r="J133" s="29"/>
      <c r="K133" s="29"/>
      <c r="L133" s="29"/>
      <c r="M133" s="29"/>
      <c r="N133" s="29"/>
      <c r="O133" s="29"/>
      <c r="P133" s="29"/>
      <c r="Q133" s="29"/>
      <c r="R133" s="119"/>
      <c r="S133" s="119"/>
      <c r="T133" s="119"/>
      <c r="U133" s="119"/>
      <c r="V133" s="29"/>
      <c r="W133" s="29"/>
      <c r="X133" s="119"/>
      <c r="Y133" s="119"/>
      <c r="Z133" s="29"/>
      <c r="AA133" s="29"/>
      <c r="AB133" s="29"/>
      <c r="AC133" s="119"/>
      <c r="AD133" s="29"/>
      <c r="AE133" s="29"/>
      <c r="AF133" s="29"/>
      <c r="AG133" s="29"/>
      <c r="AH133" s="29"/>
      <c r="AI133" s="29"/>
    </row>
    <row r="134" spans="9:35" ht="12.75">
      <c r="I134" s="29"/>
      <c r="J134" s="29"/>
      <c r="K134" s="29"/>
      <c r="L134" s="29"/>
      <c r="M134" s="29"/>
      <c r="N134" s="29"/>
      <c r="O134" s="29"/>
      <c r="P134" s="29"/>
      <c r="Q134" s="29"/>
      <c r="R134" s="119"/>
      <c r="S134" s="119"/>
      <c r="T134" s="119"/>
      <c r="U134" s="119"/>
      <c r="V134" s="29"/>
      <c r="W134" s="29"/>
      <c r="X134" s="119"/>
      <c r="Y134" s="119"/>
      <c r="Z134" s="29"/>
      <c r="AA134" s="29"/>
      <c r="AB134" s="29"/>
      <c r="AC134" s="119"/>
      <c r="AD134" s="29"/>
      <c r="AE134" s="29"/>
      <c r="AF134" s="29"/>
      <c r="AG134" s="29"/>
      <c r="AH134" s="29"/>
      <c r="AI134" s="29"/>
    </row>
    <row r="135" spans="9:35" ht="12.75">
      <c r="I135" s="29"/>
      <c r="J135" s="29"/>
      <c r="K135" s="29"/>
      <c r="L135" s="29"/>
      <c r="M135" s="29"/>
      <c r="N135" s="29"/>
      <c r="O135" s="29"/>
      <c r="P135" s="29"/>
      <c r="Q135" s="29"/>
      <c r="R135" s="119"/>
      <c r="S135" s="119"/>
      <c r="T135" s="119"/>
      <c r="U135" s="119"/>
      <c r="V135" s="29"/>
      <c r="W135" s="29"/>
      <c r="X135" s="119"/>
      <c r="Y135" s="119"/>
      <c r="Z135" s="29"/>
      <c r="AA135" s="29"/>
      <c r="AB135" s="29"/>
      <c r="AC135" s="119"/>
      <c r="AD135" s="29"/>
      <c r="AE135" s="29"/>
      <c r="AF135" s="29"/>
      <c r="AG135" s="29"/>
      <c r="AH135" s="29"/>
      <c r="AI135" s="29"/>
    </row>
    <row r="136" spans="9:35" ht="12.75">
      <c r="I136" s="29"/>
      <c r="J136" s="29"/>
      <c r="K136" s="29"/>
      <c r="L136" s="29"/>
      <c r="M136" s="29"/>
      <c r="N136" s="29"/>
      <c r="O136" s="29"/>
      <c r="P136" s="29"/>
      <c r="Q136" s="29"/>
      <c r="R136" s="119"/>
      <c r="S136" s="119"/>
      <c r="T136" s="119"/>
      <c r="U136" s="119"/>
      <c r="V136" s="29"/>
      <c r="W136" s="29"/>
      <c r="X136" s="119"/>
      <c r="Y136" s="119"/>
      <c r="Z136" s="29"/>
      <c r="AA136" s="29"/>
      <c r="AB136" s="29"/>
      <c r="AC136" s="119"/>
      <c r="AD136" s="29"/>
      <c r="AE136" s="29"/>
      <c r="AF136" s="29"/>
      <c r="AG136" s="29"/>
      <c r="AH136" s="29"/>
      <c r="AI136" s="29"/>
    </row>
    <row r="137" spans="9:35" ht="12.75">
      <c r="I137" s="29"/>
      <c r="J137" s="29"/>
      <c r="K137" s="29"/>
      <c r="L137" s="29"/>
      <c r="M137" s="29"/>
      <c r="N137" s="29"/>
      <c r="O137" s="29"/>
      <c r="P137" s="29"/>
      <c r="Q137" s="29"/>
      <c r="R137" s="119"/>
      <c r="S137" s="119"/>
      <c r="T137" s="119"/>
      <c r="U137" s="119"/>
      <c r="V137" s="29"/>
      <c r="W137" s="29"/>
      <c r="X137" s="119"/>
      <c r="Y137" s="119"/>
      <c r="Z137" s="29"/>
      <c r="AA137" s="29"/>
      <c r="AB137" s="29"/>
      <c r="AC137" s="119"/>
      <c r="AD137" s="29"/>
      <c r="AE137" s="29"/>
      <c r="AF137" s="29"/>
      <c r="AG137" s="29"/>
      <c r="AH137" s="29"/>
      <c r="AI137" s="29"/>
    </row>
    <row r="138" spans="9:35" ht="12.75">
      <c r="I138" s="29"/>
      <c r="J138" s="29"/>
      <c r="K138" s="29"/>
      <c r="L138" s="29"/>
      <c r="M138" s="29"/>
      <c r="N138" s="29"/>
      <c r="O138" s="29"/>
      <c r="P138" s="29"/>
      <c r="Q138" s="29"/>
      <c r="R138" s="119"/>
      <c r="S138" s="119"/>
      <c r="T138" s="119"/>
      <c r="U138" s="119"/>
      <c r="V138" s="29"/>
      <c r="W138" s="29"/>
      <c r="X138" s="119"/>
      <c r="Y138" s="119"/>
      <c r="Z138" s="29"/>
      <c r="AA138" s="29"/>
      <c r="AB138" s="29"/>
      <c r="AC138" s="119"/>
      <c r="AD138" s="29"/>
      <c r="AE138" s="29"/>
      <c r="AF138" s="29"/>
      <c r="AG138" s="29"/>
      <c r="AH138" s="29"/>
      <c r="AI138" s="29"/>
    </row>
    <row r="139" spans="9:35" ht="12.75">
      <c r="I139" s="29"/>
      <c r="J139" s="29"/>
      <c r="K139" s="29"/>
      <c r="L139" s="29"/>
      <c r="M139" s="29"/>
      <c r="N139" s="29"/>
      <c r="O139" s="29"/>
      <c r="P139" s="29"/>
      <c r="Q139" s="29"/>
      <c r="R139" s="119"/>
      <c r="S139" s="119"/>
      <c r="T139" s="119"/>
      <c r="U139" s="119"/>
      <c r="V139" s="29"/>
      <c r="W139" s="29"/>
      <c r="X139" s="119"/>
      <c r="Y139" s="119"/>
      <c r="Z139" s="29"/>
      <c r="AA139" s="29"/>
      <c r="AB139" s="29"/>
      <c r="AC139" s="119"/>
      <c r="AD139" s="29"/>
      <c r="AE139" s="29"/>
      <c r="AF139" s="29"/>
      <c r="AG139" s="29"/>
      <c r="AH139" s="29"/>
      <c r="AI139" s="29"/>
    </row>
    <row r="140" spans="9:35" ht="12.75">
      <c r="I140" s="29"/>
      <c r="J140" s="29"/>
      <c r="K140" s="29"/>
      <c r="L140" s="29"/>
      <c r="M140" s="29"/>
      <c r="N140" s="29"/>
      <c r="O140" s="29"/>
      <c r="P140" s="29"/>
      <c r="Q140" s="29"/>
      <c r="R140" s="119"/>
      <c r="S140" s="119"/>
      <c r="T140" s="119"/>
      <c r="U140" s="119"/>
      <c r="V140" s="29"/>
      <c r="W140" s="29"/>
      <c r="X140" s="119"/>
      <c r="Y140" s="119"/>
      <c r="Z140" s="29"/>
      <c r="AA140" s="29"/>
      <c r="AB140" s="29"/>
      <c r="AC140" s="119"/>
      <c r="AD140" s="29"/>
      <c r="AE140" s="29"/>
      <c r="AF140" s="29"/>
      <c r="AG140" s="29"/>
      <c r="AH140" s="29"/>
      <c r="AI140" s="29"/>
    </row>
    <row r="141" spans="9:35" ht="12.75">
      <c r="I141" s="29"/>
      <c r="J141" s="29"/>
      <c r="K141" s="29"/>
      <c r="L141" s="29"/>
      <c r="M141" s="29"/>
      <c r="N141" s="29"/>
      <c r="O141" s="29"/>
      <c r="P141" s="29"/>
      <c r="Q141" s="29"/>
      <c r="R141" s="119"/>
      <c r="S141" s="119"/>
      <c r="T141" s="119"/>
      <c r="U141" s="119"/>
      <c r="V141" s="29"/>
      <c r="W141" s="29"/>
      <c r="X141" s="119"/>
      <c r="Y141" s="119"/>
      <c r="Z141" s="29"/>
      <c r="AA141" s="29"/>
      <c r="AB141" s="29"/>
      <c r="AC141" s="119"/>
      <c r="AD141" s="29"/>
      <c r="AE141" s="29"/>
      <c r="AF141" s="29"/>
      <c r="AG141" s="29"/>
      <c r="AH141" s="29"/>
      <c r="AI141" s="29"/>
    </row>
    <row r="142" spans="9:35" ht="12.75">
      <c r="I142" s="29"/>
      <c r="J142" s="29"/>
      <c r="K142" s="29"/>
      <c r="L142" s="29"/>
      <c r="M142" s="29"/>
      <c r="N142" s="29"/>
      <c r="O142" s="29"/>
      <c r="P142" s="29"/>
      <c r="Q142" s="29"/>
      <c r="R142" s="119"/>
      <c r="S142" s="119"/>
      <c r="T142" s="119"/>
      <c r="U142" s="119"/>
      <c r="V142" s="29"/>
      <c r="W142" s="29"/>
      <c r="X142" s="119"/>
      <c r="Y142" s="119"/>
      <c r="Z142" s="29"/>
      <c r="AA142" s="29"/>
      <c r="AB142" s="29"/>
      <c r="AC142" s="119"/>
      <c r="AD142" s="29"/>
      <c r="AE142" s="29"/>
      <c r="AF142" s="29"/>
      <c r="AG142" s="29"/>
      <c r="AH142" s="29"/>
      <c r="AI142" s="29"/>
    </row>
    <row r="143" spans="9:35" ht="12.75">
      <c r="I143" s="29"/>
      <c r="J143" s="29"/>
      <c r="K143" s="29"/>
      <c r="L143" s="29"/>
      <c r="M143" s="29"/>
      <c r="N143" s="29"/>
      <c r="O143" s="29"/>
      <c r="P143" s="29"/>
      <c r="Q143" s="29"/>
      <c r="R143" s="119"/>
      <c r="S143" s="119"/>
      <c r="T143" s="119"/>
      <c r="U143" s="119"/>
      <c r="V143" s="29"/>
      <c r="W143" s="29"/>
      <c r="X143" s="119"/>
      <c r="Y143" s="119"/>
      <c r="Z143" s="29"/>
      <c r="AA143" s="29"/>
      <c r="AB143" s="29"/>
      <c r="AC143" s="119"/>
      <c r="AD143" s="29"/>
      <c r="AE143" s="29"/>
      <c r="AF143" s="29"/>
      <c r="AG143" s="29"/>
      <c r="AH143" s="29"/>
      <c r="AI143" s="29"/>
    </row>
    <row r="144" spans="9:35" ht="12.75">
      <c r="I144" s="29"/>
      <c r="J144" s="29"/>
      <c r="K144" s="29"/>
      <c r="L144" s="29"/>
      <c r="M144" s="29"/>
      <c r="N144" s="29"/>
      <c r="O144" s="29"/>
      <c r="P144" s="29"/>
      <c r="Q144" s="29"/>
      <c r="R144" s="119"/>
      <c r="S144" s="119"/>
      <c r="T144" s="119"/>
      <c r="U144" s="119"/>
      <c r="V144" s="29"/>
      <c r="W144" s="29"/>
      <c r="X144" s="119"/>
      <c r="Y144" s="119"/>
      <c r="Z144" s="29"/>
      <c r="AA144" s="29"/>
      <c r="AB144" s="29"/>
      <c r="AC144" s="119"/>
      <c r="AD144" s="29"/>
      <c r="AE144" s="29"/>
      <c r="AF144" s="29"/>
      <c r="AG144" s="29"/>
      <c r="AH144" s="29"/>
      <c r="AI144" s="29"/>
    </row>
    <row r="145" spans="9:35" ht="12.75">
      <c r="I145" s="29"/>
      <c r="J145" s="29"/>
      <c r="K145" s="29"/>
      <c r="L145" s="29"/>
      <c r="M145" s="29"/>
      <c r="N145" s="29"/>
      <c r="O145" s="29"/>
      <c r="P145" s="29"/>
      <c r="Q145" s="29"/>
      <c r="R145" s="119"/>
      <c r="S145" s="119"/>
      <c r="T145" s="119"/>
      <c r="U145" s="119"/>
      <c r="V145" s="29"/>
      <c r="W145" s="29"/>
      <c r="X145" s="119"/>
      <c r="Y145" s="119"/>
      <c r="Z145" s="29"/>
      <c r="AA145" s="29"/>
      <c r="AB145" s="29"/>
      <c r="AC145" s="119"/>
      <c r="AD145" s="29"/>
      <c r="AE145" s="29"/>
      <c r="AF145" s="29"/>
      <c r="AG145" s="29"/>
      <c r="AH145" s="29"/>
      <c r="AI145" s="29"/>
    </row>
    <row r="146" spans="9:35" ht="12.75">
      <c r="I146" s="29"/>
      <c r="J146" s="29"/>
      <c r="K146" s="29"/>
      <c r="L146" s="29"/>
      <c r="M146" s="29"/>
      <c r="N146" s="29"/>
      <c r="O146" s="29"/>
      <c r="P146" s="29"/>
      <c r="Q146" s="29"/>
      <c r="R146" s="119"/>
      <c r="S146" s="119"/>
      <c r="T146" s="119"/>
      <c r="U146" s="119"/>
      <c r="V146" s="29"/>
      <c r="W146" s="29"/>
      <c r="X146" s="119"/>
      <c r="Y146" s="119"/>
      <c r="Z146" s="29"/>
      <c r="AA146" s="29"/>
      <c r="AB146" s="29"/>
      <c r="AC146" s="119"/>
      <c r="AD146" s="29"/>
      <c r="AE146" s="29"/>
      <c r="AF146" s="29"/>
      <c r="AG146" s="29"/>
      <c r="AH146" s="29"/>
      <c r="AI146" s="29"/>
    </row>
    <row r="147" spans="9:35" ht="12.75">
      <c r="I147" s="29"/>
      <c r="J147" s="29"/>
      <c r="K147" s="29"/>
      <c r="L147" s="29"/>
      <c r="M147" s="29"/>
      <c r="N147" s="29"/>
      <c r="O147" s="29"/>
      <c r="P147" s="29"/>
      <c r="Q147" s="29"/>
      <c r="R147" s="119"/>
      <c r="S147" s="119"/>
      <c r="T147" s="119"/>
      <c r="U147" s="119"/>
      <c r="V147" s="29"/>
      <c r="W147" s="29"/>
      <c r="X147" s="119"/>
      <c r="Y147" s="119"/>
      <c r="Z147" s="29"/>
      <c r="AA147" s="29"/>
      <c r="AB147" s="29"/>
      <c r="AC147" s="119"/>
      <c r="AD147" s="29"/>
      <c r="AE147" s="29"/>
      <c r="AF147" s="29"/>
      <c r="AG147" s="29"/>
      <c r="AH147" s="29"/>
      <c r="AI147" s="29"/>
    </row>
    <row r="148" spans="9:35" ht="12.75">
      <c r="I148" s="29"/>
      <c r="J148" s="29"/>
      <c r="K148" s="29"/>
      <c r="L148" s="29"/>
      <c r="M148" s="29"/>
      <c r="N148" s="29"/>
      <c r="O148" s="29"/>
      <c r="P148" s="29"/>
      <c r="Q148" s="29"/>
      <c r="R148" s="119"/>
      <c r="S148" s="119"/>
      <c r="T148" s="119"/>
      <c r="U148" s="119"/>
      <c r="V148" s="29"/>
      <c r="W148" s="29"/>
      <c r="X148" s="119"/>
      <c r="Y148" s="119"/>
      <c r="Z148" s="29"/>
      <c r="AA148" s="29"/>
      <c r="AB148" s="29"/>
      <c r="AC148" s="119"/>
      <c r="AD148" s="29"/>
      <c r="AE148" s="29"/>
      <c r="AF148" s="29"/>
      <c r="AG148" s="29"/>
      <c r="AH148" s="29"/>
      <c r="AI148" s="29"/>
    </row>
    <row r="149" spans="9:35" ht="12.75">
      <c r="I149" s="29"/>
      <c r="J149" s="29"/>
      <c r="K149" s="29"/>
      <c r="L149" s="29"/>
      <c r="M149" s="29"/>
      <c r="N149" s="29"/>
      <c r="O149" s="29"/>
      <c r="P149" s="29"/>
      <c r="Q149" s="29"/>
      <c r="R149" s="119"/>
      <c r="S149" s="119"/>
      <c r="T149" s="119"/>
      <c r="U149" s="119"/>
      <c r="V149" s="29"/>
      <c r="W149" s="29"/>
      <c r="X149" s="119"/>
      <c r="Y149" s="119"/>
      <c r="Z149" s="29"/>
      <c r="AA149" s="29"/>
      <c r="AB149" s="29"/>
      <c r="AC149" s="119"/>
      <c r="AD149" s="29"/>
      <c r="AE149" s="29"/>
      <c r="AF149" s="29"/>
      <c r="AG149" s="29"/>
      <c r="AH149" s="29"/>
      <c r="AI149" s="29"/>
    </row>
    <row r="150" spans="9:35" ht="12.75">
      <c r="I150" s="29"/>
      <c r="J150" s="29"/>
      <c r="K150" s="29"/>
      <c r="L150" s="29"/>
      <c r="M150" s="29"/>
      <c r="N150" s="29"/>
      <c r="O150" s="29"/>
      <c r="P150" s="29"/>
      <c r="Q150" s="29"/>
      <c r="R150" s="119"/>
      <c r="S150" s="119"/>
      <c r="T150" s="119"/>
      <c r="U150" s="119"/>
      <c r="V150" s="29"/>
      <c r="W150" s="29"/>
      <c r="X150" s="119"/>
      <c r="Y150" s="119"/>
      <c r="Z150" s="29"/>
      <c r="AA150" s="29"/>
      <c r="AB150" s="29"/>
      <c r="AC150" s="119"/>
      <c r="AD150" s="29"/>
      <c r="AE150" s="29"/>
      <c r="AF150" s="29"/>
      <c r="AG150" s="29"/>
      <c r="AH150" s="29"/>
      <c r="AI150" s="29"/>
    </row>
    <row r="151" spans="9:35" ht="12.75">
      <c r="I151" s="29"/>
      <c r="J151" s="29"/>
      <c r="K151" s="29"/>
      <c r="L151" s="29"/>
      <c r="M151" s="29"/>
      <c r="N151" s="29"/>
      <c r="O151" s="29"/>
      <c r="P151" s="29"/>
      <c r="Q151" s="29"/>
      <c r="R151" s="119"/>
      <c r="S151" s="119"/>
      <c r="T151" s="119"/>
      <c r="U151" s="119"/>
      <c r="V151" s="29"/>
      <c r="W151" s="29"/>
      <c r="X151" s="119"/>
      <c r="Y151" s="119"/>
      <c r="Z151" s="29"/>
      <c r="AA151" s="29"/>
      <c r="AB151" s="29"/>
      <c r="AC151" s="119"/>
      <c r="AD151" s="29"/>
      <c r="AE151" s="29"/>
      <c r="AF151" s="29"/>
      <c r="AG151" s="29"/>
      <c r="AH151" s="29"/>
      <c r="AI151" s="29"/>
    </row>
    <row r="152" spans="9:35" ht="12.75">
      <c r="I152" s="29"/>
      <c r="J152" s="29"/>
      <c r="K152" s="29"/>
      <c r="L152" s="29"/>
      <c r="M152" s="29"/>
      <c r="N152" s="29"/>
      <c r="O152" s="29"/>
      <c r="P152" s="29"/>
      <c r="Q152" s="29"/>
      <c r="R152" s="119"/>
      <c r="S152" s="119"/>
      <c r="T152" s="119"/>
      <c r="U152" s="119"/>
      <c r="V152" s="29"/>
      <c r="W152" s="29"/>
      <c r="X152" s="119"/>
      <c r="Y152" s="119"/>
      <c r="Z152" s="29"/>
      <c r="AA152" s="29"/>
      <c r="AB152" s="29"/>
      <c r="AC152" s="119"/>
      <c r="AD152" s="29"/>
      <c r="AE152" s="29"/>
      <c r="AF152" s="29"/>
      <c r="AG152" s="29"/>
      <c r="AH152" s="29"/>
      <c r="AI152" s="29"/>
    </row>
    <row r="153" spans="9:35" ht="12.75">
      <c r="I153" s="29"/>
      <c r="J153" s="29"/>
      <c r="K153" s="29"/>
      <c r="L153" s="29"/>
      <c r="M153" s="29"/>
      <c r="N153" s="29"/>
      <c r="O153" s="29"/>
      <c r="P153" s="29"/>
      <c r="Q153" s="29"/>
      <c r="R153" s="119"/>
      <c r="S153" s="119"/>
      <c r="T153" s="119"/>
      <c r="U153" s="119"/>
      <c r="V153" s="29"/>
      <c r="W153" s="29"/>
      <c r="X153" s="119"/>
      <c r="Y153" s="119"/>
      <c r="Z153" s="29"/>
      <c r="AA153" s="29"/>
      <c r="AB153" s="29"/>
      <c r="AC153" s="119"/>
      <c r="AD153" s="29"/>
      <c r="AE153" s="29"/>
      <c r="AF153" s="29"/>
      <c r="AG153" s="29"/>
      <c r="AH153" s="29"/>
      <c r="AI153" s="29"/>
    </row>
    <row r="154" spans="9:35" ht="12.75">
      <c r="I154" s="29"/>
      <c r="J154" s="29"/>
      <c r="K154" s="29"/>
      <c r="L154" s="29"/>
      <c r="M154" s="29"/>
      <c r="N154" s="29"/>
      <c r="O154" s="29"/>
      <c r="P154" s="29"/>
      <c r="Q154" s="29"/>
      <c r="R154" s="119"/>
      <c r="S154" s="119"/>
      <c r="T154" s="119"/>
      <c r="U154" s="119"/>
      <c r="V154" s="29"/>
      <c r="W154" s="29"/>
      <c r="X154" s="119"/>
      <c r="Y154" s="119"/>
      <c r="Z154" s="29"/>
      <c r="AA154" s="29"/>
      <c r="AB154" s="29"/>
      <c r="AC154" s="119"/>
      <c r="AD154" s="29"/>
      <c r="AE154" s="29"/>
      <c r="AF154" s="29"/>
      <c r="AG154" s="29"/>
      <c r="AH154" s="29"/>
      <c r="AI154" s="29"/>
    </row>
    <row r="155" spans="9:35" ht="12.75">
      <c r="I155" s="29"/>
      <c r="J155" s="29"/>
      <c r="K155" s="29"/>
      <c r="L155" s="29"/>
      <c r="M155" s="29"/>
      <c r="N155" s="29"/>
      <c r="O155" s="29"/>
      <c r="P155" s="29"/>
      <c r="Q155" s="29"/>
      <c r="R155" s="119"/>
      <c r="S155" s="119"/>
      <c r="T155" s="119"/>
      <c r="U155" s="119"/>
      <c r="V155" s="29"/>
      <c r="W155" s="29"/>
      <c r="X155" s="119"/>
      <c r="Y155" s="119"/>
      <c r="Z155" s="29"/>
      <c r="AA155" s="29"/>
      <c r="AB155" s="29"/>
      <c r="AC155" s="119"/>
      <c r="AD155" s="29"/>
      <c r="AE155" s="29"/>
      <c r="AF155" s="29"/>
      <c r="AG155" s="29"/>
      <c r="AH155" s="29"/>
      <c r="AI155" s="29"/>
    </row>
    <row r="156" spans="9:35" ht="12.75">
      <c r="I156" s="29"/>
      <c r="J156" s="29"/>
      <c r="K156" s="29"/>
      <c r="L156" s="29"/>
      <c r="M156" s="29"/>
      <c r="N156" s="29"/>
      <c r="O156" s="29"/>
      <c r="P156" s="29"/>
      <c r="Q156" s="29"/>
      <c r="R156" s="119"/>
      <c r="S156" s="119"/>
      <c r="T156" s="119"/>
      <c r="U156" s="119"/>
      <c r="V156" s="29"/>
      <c r="W156" s="29"/>
      <c r="X156" s="119"/>
      <c r="Y156" s="119"/>
      <c r="Z156" s="29"/>
      <c r="AA156" s="29"/>
      <c r="AB156" s="29"/>
      <c r="AC156" s="119"/>
      <c r="AD156" s="29"/>
      <c r="AE156" s="29"/>
      <c r="AF156" s="29"/>
      <c r="AG156" s="29"/>
      <c r="AH156" s="29"/>
      <c r="AI156" s="29"/>
    </row>
    <row r="157" spans="9:35" ht="12.75">
      <c r="I157" s="29"/>
      <c r="J157" s="29"/>
      <c r="K157" s="29"/>
      <c r="L157" s="29"/>
      <c r="M157" s="29"/>
      <c r="N157" s="29"/>
      <c r="O157" s="29"/>
      <c r="P157" s="29"/>
      <c r="Q157" s="29"/>
      <c r="R157" s="119"/>
      <c r="S157" s="119"/>
      <c r="T157" s="119"/>
      <c r="U157" s="119"/>
      <c r="V157" s="29"/>
      <c r="W157" s="29"/>
      <c r="X157" s="119"/>
      <c r="Y157" s="119"/>
      <c r="Z157" s="29"/>
      <c r="AA157" s="29"/>
      <c r="AB157" s="29"/>
      <c r="AC157" s="119"/>
      <c r="AD157" s="29"/>
      <c r="AE157" s="29"/>
      <c r="AF157" s="29"/>
      <c r="AG157" s="29"/>
      <c r="AH157" s="29"/>
      <c r="AI157" s="29"/>
    </row>
    <row r="158" spans="9:35" ht="12.75">
      <c r="I158" s="29"/>
      <c r="J158" s="29"/>
      <c r="K158" s="29"/>
      <c r="L158" s="29"/>
      <c r="M158" s="29"/>
      <c r="N158" s="29"/>
      <c r="O158" s="29"/>
      <c r="P158" s="29"/>
      <c r="Q158" s="29"/>
      <c r="R158" s="119"/>
      <c r="S158" s="119"/>
      <c r="T158" s="119"/>
      <c r="U158" s="119"/>
      <c r="V158" s="29"/>
      <c r="W158" s="29"/>
      <c r="X158" s="119"/>
      <c r="Y158" s="119"/>
      <c r="Z158" s="29"/>
      <c r="AA158" s="29"/>
      <c r="AB158" s="29"/>
      <c r="AC158" s="119"/>
      <c r="AD158" s="29"/>
      <c r="AE158" s="29"/>
      <c r="AF158" s="29"/>
      <c r="AG158" s="29"/>
      <c r="AH158" s="29"/>
      <c r="AI158" s="29"/>
    </row>
    <row r="159" spans="9:35" ht="12.75">
      <c r="I159" s="29"/>
      <c r="J159" s="29"/>
      <c r="K159" s="29"/>
      <c r="L159" s="29"/>
      <c r="M159" s="29"/>
      <c r="N159" s="29"/>
      <c r="O159" s="29"/>
      <c r="P159" s="29"/>
      <c r="Q159" s="29"/>
      <c r="R159" s="119"/>
      <c r="S159" s="119"/>
      <c r="T159" s="119"/>
      <c r="U159" s="119"/>
      <c r="V159" s="29"/>
      <c r="W159" s="29"/>
      <c r="X159" s="119"/>
      <c r="Y159" s="119"/>
      <c r="Z159" s="29"/>
      <c r="AA159" s="29"/>
      <c r="AB159" s="29"/>
      <c r="AC159" s="119"/>
      <c r="AD159" s="29"/>
      <c r="AE159" s="29"/>
      <c r="AF159" s="29"/>
      <c r="AG159" s="29"/>
      <c r="AH159" s="29"/>
      <c r="AI159" s="29"/>
    </row>
    <row r="160" spans="9:35" ht="12.75">
      <c r="I160" s="29"/>
      <c r="J160" s="29"/>
      <c r="K160" s="29"/>
      <c r="L160" s="29"/>
      <c r="M160" s="29"/>
      <c r="N160" s="29"/>
      <c r="O160" s="29"/>
      <c r="P160" s="29"/>
      <c r="Q160" s="29"/>
      <c r="R160" s="119"/>
      <c r="S160" s="119"/>
      <c r="T160" s="119"/>
      <c r="U160" s="119"/>
      <c r="V160" s="29"/>
      <c r="W160" s="29"/>
      <c r="X160" s="119"/>
      <c r="Y160" s="119"/>
      <c r="Z160" s="29"/>
      <c r="AA160" s="29"/>
      <c r="AB160" s="29"/>
      <c r="AC160" s="119"/>
      <c r="AD160" s="29"/>
      <c r="AE160" s="29"/>
      <c r="AF160" s="29"/>
      <c r="AG160" s="29"/>
      <c r="AH160" s="29"/>
      <c r="AI160" s="29"/>
    </row>
    <row r="161" spans="9:35" ht="12.75">
      <c r="I161" s="29"/>
      <c r="J161" s="29"/>
      <c r="K161" s="29"/>
      <c r="L161" s="29"/>
      <c r="M161" s="29"/>
      <c r="N161" s="29"/>
      <c r="O161" s="29"/>
      <c r="P161" s="29"/>
      <c r="Q161" s="29"/>
      <c r="R161" s="119"/>
      <c r="S161" s="119"/>
      <c r="T161" s="119"/>
      <c r="U161" s="119"/>
      <c r="V161" s="29"/>
      <c r="W161" s="29"/>
      <c r="X161" s="119"/>
      <c r="Y161" s="119"/>
      <c r="Z161" s="29"/>
      <c r="AA161" s="29"/>
      <c r="AB161" s="29"/>
      <c r="AC161" s="119"/>
      <c r="AD161" s="29"/>
      <c r="AE161" s="29"/>
      <c r="AF161" s="29"/>
      <c r="AG161" s="29"/>
      <c r="AH161" s="29"/>
      <c r="AI161" s="29"/>
    </row>
    <row r="162" spans="9:35" ht="12.75">
      <c r="I162" s="29"/>
      <c r="J162" s="29"/>
      <c r="K162" s="29"/>
      <c r="L162" s="29"/>
      <c r="M162" s="29"/>
      <c r="N162" s="29"/>
      <c r="O162" s="29"/>
      <c r="P162" s="29"/>
      <c r="Q162" s="29"/>
      <c r="R162" s="119"/>
      <c r="S162" s="119"/>
      <c r="T162" s="119"/>
      <c r="U162" s="119"/>
      <c r="V162" s="29"/>
      <c r="W162" s="29"/>
      <c r="X162" s="119"/>
      <c r="Y162" s="119"/>
      <c r="Z162" s="29"/>
      <c r="AA162" s="29"/>
      <c r="AB162" s="29"/>
      <c r="AC162" s="119"/>
      <c r="AD162" s="29"/>
      <c r="AE162" s="29"/>
      <c r="AF162" s="29"/>
      <c r="AG162" s="29"/>
      <c r="AH162" s="29"/>
      <c r="AI162" s="29"/>
    </row>
    <row r="163" spans="9:35" ht="12.75">
      <c r="I163" s="29"/>
      <c r="J163" s="29"/>
      <c r="K163" s="29"/>
      <c r="L163" s="29"/>
      <c r="M163" s="29"/>
      <c r="N163" s="29"/>
      <c r="O163" s="29"/>
      <c r="P163" s="29"/>
      <c r="Q163" s="29"/>
      <c r="R163" s="119"/>
      <c r="S163" s="119"/>
      <c r="T163" s="119"/>
      <c r="U163" s="119"/>
      <c r="V163" s="29"/>
      <c r="W163" s="29"/>
      <c r="X163" s="119"/>
      <c r="Y163" s="119"/>
      <c r="Z163" s="29"/>
      <c r="AA163" s="29"/>
      <c r="AB163" s="29"/>
      <c r="AC163" s="119"/>
      <c r="AD163" s="29"/>
      <c r="AE163" s="29"/>
      <c r="AF163" s="29"/>
      <c r="AG163" s="29"/>
      <c r="AH163" s="29"/>
      <c r="AI163" s="29"/>
    </row>
    <row r="164" spans="9:35" ht="12.75">
      <c r="I164" s="29"/>
      <c r="J164" s="29"/>
      <c r="K164" s="29"/>
      <c r="L164" s="29"/>
      <c r="M164" s="29"/>
      <c r="N164" s="29"/>
      <c r="O164" s="29"/>
      <c r="P164" s="29"/>
      <c r="Q164" s="29"/>
      <c r="R164" s="119"/>
      <c r="S164" s="119"/>
      <c r="T164" s="119"/>
      <c r="U164" s="119"/>
      <c r="V164" s="29"/>
      <c r="W164" s="29"/>
      <c r="X164" s="119"/>
      <c r="Y164" s="119"/>
      <c r="Z164" s="29"/>
      <c r="AA164" s="29"/>
      <c r="AB164" s="29"/>
      <c r="AC164" s="119"/>
      <c r="AD164" s="29"/>
      <c r="AE164" s="29"/>
      <c r="AF164" s="29"/>
      <c r="AG164" s="29"/>
      <c r="AH164" s="29"/>
      <c r="AI164" s="29"/>
    </row>
    <row r="165" spans="9:35" ht="12.75">
      <c r="I165" s="29"/>
      <c r="J165" s="29"/>
      <c r="K165" s="29"/>
      <c r="L165" s="29"/>
      <c r="M165" s="29"/>
      <c r="N165" s="29"/>
      <c r="O165" s="29"/>
      <c r="P165" s="29"/>
      <c r="Q165" s="29"/>
      <c r="R165" s="119"/>
      <c r="S165" s="119"/>
      <c r="T165" s="119"/>
      <c r="U165" s="119"/>
      <c r="V165" s="29"/>
      <c r="W165" s="29"/>
      <c r="X165" s="119"/>
      <c r="Y165" s="119"/>
      <c r="Z165" s="29"/>
      <c r="AA165" s="29"/>
      <c r="AB165" s="29"/>
      <c r="AC165" s="119"/>
      <c r="AD165" s="29"/>
      <c r="AE165" s="29"/>
      <c r="AF165" s="29"/>
      <c r="AG165" s="29"/>
      <c r="AH165" s="29"/>
      <c r="AI165" s="29"/>
    </row>
    <row r="166" spans="9:35" ht="12.75">
      <c r="I166" s="29"/>
      <c r="J166" s="29"/>
      <c r="K166" s="29"/>
      <c r="L166" s="29"/>
      <c r="M166" s="29"/>
      <c r="N166" s="29"/>
      <c r="O166" s="29"/>
      <c r="P166" s="29"/>
      <c r="Q166" s="29"/>
      <c r="R166" s="119"/>
      <c r="S166" s="119"/>
      <c r="T166" s="119"/>
      <c r="U166" s="119"/>
      <c r="V166" s="29"/>
      <c r="W166" s="29"/>
      <c r="X166" s="119"/>
      <c r="Y166" s="119"/>
      <c r="Z166" s="29"/>
      <c r="AA166" s="29"/>
      <c r="AB166" s="29"/>
      <c r="AC166" s="119"/>
      <c r="AD166" s="29"/>
      <c r="AE166" s="29"/>
      <c r="AF166" s="29"/>
      <c r="AG166" s="29"/>
      <c r="AH166" s="29"/>
      <c r="AI166" s="29"/>
    </row>
    <row r="167" spans="9:35" ht="12.75">
      <c r="I167" s="29"/>
      <c r="J167" s="29"/>
      <c r="K167" s="29"/>
      <c r="L167" s="29"/>
      <c r="M167" s="29"/>
      <c r="N167" s="29"/>
      <c r="O167" s="29"/>
      <c r="P167" s="29"/>
      <c r="Q167" s="29"/>
      <c r="R167" s="119"/>
      <c r="S167" s="119"/>
      <c r="T167" s="119"/>
      <c r="U167" s="119"/>
      <c r="V167" s="29"/>
      <c r="W167" s="29"/>
      <c r="X167" s="119"/>
      <c r="Y167" s="119"/>
      <c r="Z167" s="29"/>
      <c r="AA167" s="29"/>
      <c r="AB167" s="29"/>
      <c r="AC167" s="119"/>
      <c r="AD167" s="29"/>
      <c r="AE167" s="29"/>
      <c r="AF167" s="29"/>
      <c r="AG167" s="29"/>
      <c r="AH167" s="29"/>
      <c r="AI167" s="29"/>
    </row>
    <row r="168" spans="9:35" ht="12.75">
      <c r="I168" s="29"/>
      <c r="J168" s="29"/>
      <c r="K168" s="29"/>
      <c r="L168" s="29"/>
      <c r="M168" s="29"/>
      <c r="N168" s="29"/>
      <c r="O168" s="29"/>
      <c r="P168" s="29"/>
      <c r="Q168" s="29"/>
      <c r="R168" s="119"/>
      <c r="S168" s="119"/>
      <c r="T168" s="119"/>
      <c r="U168" s="119"/>
      <c r="V168" s="29"/>
      <c r="W168" s="29"/>
      <c r="X168" s="119"/>
      <c r="Y168" s="119"/>
      <c r="Z168" s="29"/>
      <c r="AA168" s="29"/>
      <c r="AB168" s="29"/>
      <c r="AC168" s="119"/>
      <c r="AD168" s="29"/>
      <c r="AE168" s="29"/>
      <c r="AF168" s="29"/>
      <c r="AG168" s="29"/>
      <c r="AH168" s="29"/>
      <c r="AI168" s="29"/>
    </row>
    <row r="169" spans="9:35" ht="12.75">
      <c r="I169" s="29"/>
      <c r="J169" s="29"/>
      <c r="K169" s="29"/>
      <c r="L169" s="29"/>
      <c r="M169" s="29"/>
      <c r="N169" s="29"/>
      <c r="O169" s="29"/>
      <c r="P169" s="29"/>
      <c r="Q169" s="29"/>
      <c r="R169" s="119"/>
      <c r="S169" s="119"/>
      <c r="T169" s="119"/>
      <c r="U169" s="119"/>
      <c r="V169" s="29"/>
      <c r="W169" s="29"/>
      <c r="X169" s="119"/>
      <c r="Y169" s="119"/>
      <c r="Z169" s="29"/>
      <c r="AA169" s="29"/>
      <c r="AB169" s="29"/>
      <c r="AC169" s="119"/>
      <c r="AD169" s="29"/>
      <c r="AE169" s="29"/>
      <c r="AF169" s="29"/>
      <c r="AG169" s="29"/>
      <c r="AH169" s="29"/>
      <c r="AI169" s="29"/>
    </row>
    <row r="170" spans="9:35" ht="12.75">
      <c r="I170" s="29"/>
      <c r="J170" s="29"/>
      <c r="K170" s="29"/>
      <c r="L170" s="29"/>
      <c r="M170" s="29"/>
      <c r="N170" s="29"/>
      <c r="O170" s="29"/>
      <c r="P170" s="29"/>
      <c r="Q170" s="29"/>
      <c r="R170" s="119"/>
      <c r="S170" s="119"/>
      <c r="T170" s="119"/>
      <c r="U170" s="119"/>
      <c r="V170" s="29"/>
      <c r="W170" s="29"/>
      <c r="X170" s="119"/>
      <c r="Y170" s="119"/>
      <c r="Z170" s="29"/>
      <c r="AA170" s="29"/>
      <c r="AB170" s="29"/>
      <c r="AC170" s="119"/>
      <c r="AD170" s="29"/>
      <c r="AE170" s="29"/>
      <c r="AF170" s="29"/>
      <c r="AG170" s="29"/>
      <c r="AH170" s="29"/>
      <c r="AI170" s="29"/>
    </row>
    <row r="171" spans="9:35" ht="12.75">
      <c r="I171" s="29"/>
      <c r="J171" s="29"/>
      <c r="K171" s="29"/>
      <c r="L171" s="29"/>
      <c r="M171" s="29"/>
      <c r="N171" s="29"/>
      <c r="O171" s="29"/>
      <c r="P171" s="29"/>
      <c r="Q171" s="29"/>
      <c r="R171" s="119"/>
      <c r="S171" s="119"/>
      <c r="T171" s="119"/>
      <c r="U171" s="119"/>
      <c r="V171" s="29"/>
      <c r="W171" s="29"/>
      <c r="X171" s="119"/>
      <c r="Y171" s="119"/>
      <c r="Z171" s="29"/>
      <c r="AA171" s="29"/>
      <c r="AB171" s="29"/>
      <c r="AC171" s="119"/>
      <c r="AD171" s="29"/>
      <c r="AE171" s="29"/>
      <c r="AF171" s="29"/>
      <c r="AG171" s="29"/>
      <c r="AH171" s="29"/>
      <c r="AI171" s="29"/>
    </row>
    <row r="172" spans="9:35" ht="12.75">
      <c r="I172" s="29"/>
      <c r="J172" s="29"/>
      <c r="K172" s="29"/>
      <c r="L172" s="29"/>
      <c r="M172" s="29"/>
      <c r="N172" s="29"/>
      <c r="O172" s="29"/>
      <c r="P172" s="29"/>
      <c r="Q172" s="29"/>
      <c r="R172" s="119"/>
      <c r="S172" s="119"/>
      <c r="T172" s="119"/>
      <c r="U172" s="119"/>
      <c r="V172" s="29"/>
      <c r="W172" s="29"/>
      <c r="X172" s="119"/>
      <c r="Y172" s="119"/>
      <c r="Z172" s="29"/>
      <c r="AA172" s="29"/>
      <c r="AB172" s="29"/>
      <c r="AC172" s="119"/>
      <c r="AD172" s="29"/>
      <c r="AE172" s="29"/>
      <c r="AF172" s="29"/>
      <c r="AG172" s="29"/>
      <c r="AH172" s="29"/>
      <c r="AI172" s="29"/>
    </row>
    <row r="173" spans="9:35" ht="12.75">
      <c r="I173" s="29"/>
      <c r="J173" s="29"/>
      <c r="K173" s="29"/>
      <c r="L173" s="29"/>
      <c r="M173" s="29"/>
      <c r="N173" s="29"/>
      <c r="O173" s="29"/>
      <c r="P173" s="29"/>
      <c r="Q173" s="29"/>
      <c r="R173" s="119"/>
      <c r="S173" s="119"/>
      <c r="T173" s="119"/>
      <c r="U173" s="119"/>
      <c r="V173" s="29"/>
      <c r="W173" s="29"/>
      <c r="X173" s="119"/>
      <c r="Y173" s="119"/>
      <c r="Z173" s="29"/>
      <c r="AA173" s="29"/>
      <c r="AB173" s="29"/>
      <c r="AC173" s="119"/>
      <c r="AD173" s="29"/>
      <c r="AE173" s="29"/>
      <c r="AF173" s="29"/>
      <c r="AG173" s="29"/>
      <c r="AH173" s="29"/>
      <c r="AI173" s="29"/>
    </row>
    <row r="174" spans="9:35" ht="12.75">
      <c r="I174" s="29"/>
      <c r="J174" s="29"/>
      <c r="K174" s="29"/>
      <c r="L174" s="29"/>
      <c r="M174" s="29"/>
      <c r="N174" s="29"/>
      <c r="O174" s="29"/>
      <c r="P174" s="29"/>
      <c r="Q174" s="29"/>
      <c r="R174" s="119"/>
      <c r="S174" s="119"/>
      <c r="T174" s="119"/>
      <c r="U174" s="119"/>
      <c r="V174" s="29"/>
      <c r="W174" s="29"/>
      <c r="X174" s="119"/>
      <c r="Y174" s="119"/>
      <c r="Z174" s="29"/>
      <c r="AA174" s="29"/>
      <c r="AB174" s="29"/>
      <c r="AC174" s="119"/>
      <c r="AD174" s="29"/>
      <c r="AE174" s="29"/>
      <c r="AF174" s="29"/>
      <c r="AG174" s="29"/>
      <c r="AH174" s="29"/>
      <c r="AI174" s="29"/>
    </row>
    <row r="175" spans="9:35" ht="12.75">
      <c r="I175" s="29"/>
      <c r="J175" s="29"/>
      <c r="K175" s="29"/>
      <c r="L175" s="29"/>
      <c r="M175" s="29"/>
      <c r="N175" s="29"/>
      <c r="O175" s="29"/>
      <c r="P175" s="29"/>
      <c r="Q175" s="29"/>
      <c r="R175" s="119"/>
      <c r="S175" s="119"/>
      <c r="T175" s="119"/>
      <c r="U175" s="119"/>
      <c r="V175" s="29"/>
      <c r="W175" s="29"/>
      <c r="X175" s="119"/>
      <c r="Y175" s="119"/>
      <c r="Z175" s="29"/>
      <c r="AA175" s="29"/>
      <c r="AB175" s="29"/>
      <c r="AC175" s="119"/>
      <c r="AD175" s="29"/>
      <c r="AE175" s="29"/>
      <c r="AF175" s="29"/>
      <c r="AG175" s="29"/>
      <c r="AH175" s="29"/>
      <c r="AI175" s="29"/>
    </row>
    <row r="176" spans="9:35" ht="12.75">
      <c r="I176" s="29"/>
      <c r="J176" s="29"/>
      <c r="K176" s="29"/>
      <c r="L176" s="29"/>
      <c r="M176" s="29"/>
      <c r="N176" s="29"/>
      <c r="O176" s="29"/>
      <c r="P176" s="29"/>
      <c r="Q176" s="29"/>
      <c r="R176" s="119"/>
      <c r="S176" s="119"/>
      <c r="T176" s="119"/>
      <c r="U176" s="119"/>
      <c r="V176" s="29"/>
      <c r="W176" s="29"/>
      <c r="X176" s="119"/>
      <c r="Y176" s="119"/>
      <c r="Z176" s="29"/>
      <c r="AA176" s="29"/>
      <c r="AB176" s="29"/>
      <c r="AC176" s="119"/>
      <c r="AD176" s="29"/>
      <c r="AE176" s="29"/>
      <c r="AF176" s="29"/>
      <c r="AG176" s="29"/>
      <c r="AH176" s="29"/>
      <c r="AI176" s="29"/>
    </row>
    <row r="177" spans="9:35" ht="12.75">
      <c r="I177" s="29"/>
      <c r="J177" s="29"/>
      <c r="K177" s="29"/>
      <c r="L177" s="29"/>
      <c r="M177" s="29"/>
      <c r="N177" s="29"/>
      <c r="O177" s="29"/>
      <c r="P177" s="29"/>
      <c r="Q177" s="29"/>
      <c r="R177" s="119"/>
      <c r="S177" s="119"/>
      <c r="T177" s="119"/>
      <c r="U177" s="119"/>
      <c r="V177" s="29"/>
      <c r="W177" s="29"/>
      <c r="X177" s="119"/>
      <c r="Y177" s="119"/>
      <c r="Z177" s="29"/>
      <c r="AA177" s="29"/>
      <c r="AB177" s="29"/>
      <c r="AC177" s="119"/>
      <c r="AD177" s="29"/>
      <c r="AE177" s="29"/>
      <c r="AF177" s="29"/>
      <c r="AG177" s="29"/>
      <c r="AH177" s="29"/>
      <c r="AI177" s="29"/>
    </row>
    <row r="178" spans="9:35" ht="12.75">
      <c r="I178" s="29"/>
      <c r="J178" s="29"/>
      <c r="K178" s="29"/>
      <c r="L178" s="29"/>
      <c r="M178" s="29"/>
      <c r="N178" s="29"/>
      <c r="O178" s="29"/>
      <c r="P178" s="29"/>
      <c r="Q178" s="29"/>
      <c r="R178" s="119"/>
      <c r="S178" s="119"/>
      <c r="T178" s="119"/>
      <c r="U178" s="119"/>
      <c r="V178" s="29"/>
      <c r="W178" s="29"/>
      <c r="X178" s="119"/>
      <c r="Y178" s="119"/>
      <c r="Z178" s="29"/>
      <c r="AA178" s="29"/>
      <c r="AB178" s="29"/>
      <c r="AC178" s="119"/>
      <c r="AD178" s="29"/>
      <c r="AE178" s="29"/>
      <c r="AF178" s="29"/>
      <c r="AG178" s="29"/>
      <c r="AH178" s="29"/>
      <c r="AI178" s="29"/>
    </row>
    <row r="179" spans="9:35" ht="12.75">
      <c r="I179" s="29"/>
      <c r="J179" s="29"/>
      <c r="K179" s="29"/>
      <c r="L179" s="29"/>
      <c r="M179" s="29"/>
      <c r="N179" s="29"/>
      <c r="O179" s="29"/>
      <c r="P179" s="29"/>
      <c r="Q179" s="29"/>
      <c r="R179" s="119"/>
      <c r="S179" s="119"/>
      <c r="T179" s="119"/>
      <c r="U179" s="119"/>
      <c r="V179" s="29"/>
      <c r="W179" s="29"/>
      <c r="X179" s="119"/>
      <c r="Y179" s="119"/>
      <c r="Z179" s="29"/>
      <c r="AA179" s="29"/>
      <c r="AB179" s="29"/>
      <c r="AC179" s="119"/>
      <c r="AD179" s="29"/>
      <c r="AE179" s="29"/>
      <c r="AF179" s="29"/>
      <c r="AG179" s="29"/>
      <c r="AH179" s="29"/>
      <c r="AI179" s="29"/>
    </row>
    <row r="180" spans="9:35" ht="12.75">
      <c r="I180" s="29"/>
      <c r="J180" s="29"/>
      <c r="K180" s="29"/>
      <c r="L180" s="29"/>
      <c r="M180" s="29"/>
      <c r="N180" s="29"/>
      <c r="O180" s="29"/>
      <c r="P180" s="29"/>
      <c r="Q180" s="29"/>
      <c r="R180" s="119"/>
      <c r="S180" s="119"/>
      <c r="T180" s="119"/>
      <c r="U180" s="119"/>
      <c r="V180" s="29"/>
      <c r="W180" s="29"/>
      <c r="X180" s="119"/>
      <c r="Y180" s="119"/>
      <c r="Z180" s="29"/>
      <c r="AA180" s="29"/>
      <c r="AB180" s="29"/>
      <c r="AC180" s="119"/>
      <c r="AD180" s="29"/>
      <c r="AE180" s="29"/>
      <c r="AF180" s="29"/>
      <c r="AG180" s="29"/>
      <c r="AH180" s="29"/>
      <c r="AI180" s="29"/>
    </row>
    <row r="181" spans="9:35" ht="12.75">
      <c r="I181" s="29"/>
      <c r="J181" s="29"/>
      <c r="K181" s="29"/>
      <c r="L181" s="29"/>
      <c r="M181" s="29"/>
      <c r="N181" s="29"/>
      <c r="O181" s="29"/>
      <c r="P181" s="29"/>
      <c r="Q181" s="29"/>
      <c r="R181" s="119"/>
      <c r="S181" s="119"/>
      <c r="T181" s="119"/>
      <c r="U181" s="119"/>
      <c r="V181" s="29"/>
      <c r="W181" s="29"/>
      <c r="X181" s="119"/>
      <c r="Y181" s="119"/>
      <c r="Z181" s="29"/>
      <c r="AA181" s="29"/>
      <c r="AB181" s="29"/>
      <c r="AC181" s="119"/>
      <c r="AD181" s="29"/>
      <c r="AE181" s="29"/>
      <c r="AF181" s="29"/>
      <c r="AG181" s="29"/>
      <c r="AH181" s="29"/>
      <c r="AI181" s="29"/>
    </row>
    <row r="182" spans="9:35" ht="12.75">
      <c r="I182" s="29"/>
      <c r="J182" s="29"/>
      <c r="K182" s="29"/>
      <c r="L182" s="29"/>
      <c r="M182" s="29"/>
      <c r="N182" s="29"/>
      <c r="O182" s="29"/>
      <c r="P182" s="29"/>
      <c r="Q182" s="29"/>
      <c r="R182" s="119"/>
      <c r="S182" s="119"/>
      <c r="T182" s="119"/>
      <c r="U182" s="119"/>
      <c r="V182" s="29"/>
      <c r="W182" s="29"/>
      <c r="X182" s="119"/>
      <c r="Y182" s="119"/>
      <c r="Z182" s="29"/>
      <c r="AA182" s="29"/>
      <c r="AB182" s="29"/>
      <c r="AC182" s="119"/>
      <c r="AD182" s="29"/>
      <c r="AE182" s="29"/>
      <c r="AF182" s="29"/>
      <c r="AG182" s="29"/>
      <c r="AH182" s="29"/>
      <c r="AI182" s="29"/>
    </row>
    <row r="183" spans="9:35" ht="12.75">
      <c r="I183" s="29"/>
      <c r="J183" s="29"/>
      <c r="K183" s="29"/>
      <c r="L183" s="29"/>
      <c r="M183" s="29"/>
      <c r="N183" s="29"/>
      <c r="O183" s="29"/>
      <c r="P183" s="29"/>
      <c r="Q183" s="29"/>
      <c r="R183" s="119"/>
      <c r="S183" s="119"/>
      <c r="T183" s="119"/>
      <c r="U183" s="119"/>
      <c r="V183" s="29"/>
      <c r="W183" s="29"/>
      <c r="X183" s="119"/>
      <c r="Y183" s="119"/>
      <c r="Z183" s="29"/>
      <c r="AA183" s="29"/>
      <c r="AB183" s="29"/>
      <c r="AC183" s="119"/>
      <c r="AD183" s="29"/>
      <c r="AE183" s="29"/>
      <c r="AF183" s="29"/>
      <c r="AG183" s="29"/>
      <c r="AH183" s="29"/>
      <c r="AI183" s="29"/>
    </row>
    <row r="184" spans="9:35" ht="12.75">
      <c r="I184" s="29"/>
      <c r="J184" s="29"/>
      <c r="K184" s="29"/>
      <c r="L184" s="29"/>
      <c r="M184" s="29"/>
      <c r="N184" s="29"/>
      <c r="O184" s="29"/>
      <c r="P184" s="29"/>
      <c r="Q184" s="29"/>
      <c r="R184" s="119"/>
      <c r="S184" s="119"/>
      <c r="T184" s="119"/>
      <c r="U184" s="119"/>
      <c r="V184" s="29"/>
      <c r="W184" s="29"/>
      <c r="X184" s="119"/>
      <c r="Y184" s="119"/>
      <c r="Z184" s="29"/>
      <c r="AA184" s="29"/>
      <c r="AB184" s="29"/>
      <c r="AC184" s="119"/>
      <c r="AD184" s="29"/>
      <c r="AE184" s="29"/>
      <c r="AF184" s="29"/>
      <c r="AG184" s="29"/>
      <c r="AH184" s="29"/>
      <c r="AI184" s="29"/>
    </row>
    <row r="185" spans="9:35" ht="12.75">
      <c r="I185" s="29"/>
      <c r="J185" s="29"/>
      <c r="K185" s="29"/>
      <c r="L185" s="29"/>
      <c r="M185" s="29"/>
      <c r="N185" s="29"/>
      <c r="O185" s="29"/>
      <c r="P185" s="29"/>
      <c r="Q185" s="29"/>
      <c r="R185" s="119"/>
      <c r="S185" s="119"/>
      <c r="T185" s="119"/>
      <c r="U185" s="119"/>
      <c r="V185" s="29"/>
      <c r="W185" s="29"/>
      <c r="X185" s="119"/>
      <c r="Y185" s="119"/>
      <c r="Z185" s="29"/>
      <c r="AA185" s="29"/>
      <c r="AB185" s="29"/>
      <c r="AC185" s="119"/>
      <c r="AD185" s="29"/>
      <c r="AE185" s="29"/>
      <c r="AF185" s="29"/>
      <c r="AG185" s="29"/>
      <c r="AH185" s="29"/>
      <c r="AI185" s="29"/>
    </row>
    <row r="186" spans="9:35" ht="12.75">
      <c r="I186" s="29"/>
      <c r="J186" s="29"/>
      <c r="K186" s="29"/>
      <c r="L186" s="29"/>
      <c r="M186" s="29"/>
      <c r="N186" s="29"/>
      <c r="O186" s="29"/>
      <c r="P186" s="29"/>
      <c r="Q186" s="29"/>
      <c r="R186" s="119"/>
      <c r="S186" s="119"/>
      <c r="T186" s="119"/>
      <c r="U186" s="119"/>
      <c r="V186" s="29"/>
      <c r="W186" s="29"/>
      <c r="X186" s="119"/>
      <c r="Y186" s="119"/>
      <c r="Z186" s="29"/>
      <c r="AA186" s="29"/>
      <c r="AB186" s="29"/>
      <c r="AC186" s="119"/>
      <c r="AD186" s="29"/>
      <c r="AE186" s="29"/>
      <c r="AF186" s="29"/>
      <c r="AG186" s="29"/>
      <c r="AH186" s="29"/>
      <c r="AI186" s="29"/>
    </row>
    <row r="187" spans="9:35" ht="12.75">
      <c r="I187" s="29"/>
      <c r="J187" s="29"/>
      <c r="K187" s="29"/>
      <c r="L187" s="29"/>
      <c r="M187" s="29"/>
      <c r="N187" s="29"/>
      <c r="O187" s="29"/>
      <c r="P187" s="29"/>
      <c r="Q187" s="29"/>
      <c r="R187" s="119"/>
      <c r="S187" s="119"/>
      <c r="T187" s="119"/>
      <c r="U187" s="119"/>
      <c r="V187" s="29"/>
      <c r="W187" s="29"/>
      <c r="X187" s="119"/>
      <c r="Y187" s="119"/>
      <c r="Z187" s="29"/>
      <c r="AA187" s="29"/>
      <c r="AB187" s="29"/>
      <c r="AC187" s="119"/>
      <c r="AD187" s="29"/>
      <c r="AE187" s="29"/>
      <c r="AF187" s="29"/>
      <c r="AG187" s="29"/>
      <c r="AH187" s="29"/>
      <c r="AI187" s="29"/>
    </row>
    <row r="188" spans="9:35" ht="12.75">
      <c r="I188" s="29"/>
      <c r="J188" s="29"/>
      <c r="K188" s="29"/>
      <c r="L188" s="29"/>
      <c r="M188" s="29"/>
      <c r="N188" s="29"/>
      <c r="O188" s="29"/>
      <c r="P188" s="29"/>
      <c r="Q188" s="29"/>
      <c r="R188" s="119"/>
      <c r="S188" s="119"/>
      <c r="T188" s="119"/>
      <c r="U188" s="119"/>
      <c r="V188" s="29"/>
      <c r="W188" s="29"/>
      <c r="X188" s="119"/>
      <c r="Y188" s="119"/>
      <c r="Z188" s="29"/>
      <c r="AA188" s="29"/>
      <c r="AB188" s="29"/>
      <c r="AC188" s="119"/>
      <c r="AD188" s="29"/>
      <c r="AE188" s="29"/>
      <c r="AF188" s="29"/>
      <c r="AG188" s="29"/>
      <c r="AH188" s="29"/>
      <c r="AI188" s="29"/>
    </row>
    <row r="189" spans="9:35" ht="12.75">
      <c r="I189" s="29"/>
      <c r="J189" s="29"/>
      <c r="K189" s="29"/>
      <c r="L189" s="29"/>
      <c r="M189" s="29"/>
      <c r="N189" s="29"/>
      <c r="O189" s="29"/>
      <c r="P189" s="29"/>
      <c r="Q189" s="29"/>
      <c r="R189" s="119"/>
      <c r="S189" s="119"/>
      <c r="T189" s="119"/>
      <c r="U189" s="119"/>
      <c r="V189" s="29"/>
      <c r="W189" s="29"/>
      <c r="X189" s="119"/>
      <c r="Y189" s="119"/>
      <c r="Z189" s="29"/>
      <c r="AA189" s="29"/>
      <c r="AB189" s="29"/>
      <c r="AC189" s="119"/>
      <c r="AD189" s="29"/>
      <c r="AE189" s="29"/>
      <c r="AF189" s="29"/>
      <c r="AG189" s="29"/>
      <c r="AH189" s="29"/>
      <c r="AI189" s="29"/>
    </row>
    <row r="190" spans="9:35" ht="12.75">
      <c r="I190" s="29"/>
      <c r="J190" s="29"/>
      <c r="K190" s="29"/>
      <c r="L190" s="29"/>
      <c r="M190" s="29"/>
      <c r="N190" s="29"/>
      <c r="O190" s="29"/>
      <c r="P190" s="29"/>
      <c r="Q190" s="29"/>
      <c r="R190" s="119"/>
      <c r="S190" s="119"/>
      <c r="T190" s="119"/>
      <c r="U190" s="119"/>
      <c r="V190" s="29"/>
      <c r="W190" s="29"/>
      <c r="X190" s="119"/>
      <c r="Y190" s="119"/>
      <c r="Z190" s="29"/>
      <c r="AA190" s="29"/>
      <c r="AB190" s="29"/>
      <c r="AC190" s="119"/>
      <c r="AD190" s="29"/>
      <c r="AE190" s="29"/>
      <c r="AF190" s="29"/>
      <c r="AG190" s="29"/>
      <c r="AH190" s="29"/>
      <c r="AI190" s="29"/>
    </row>
    <row r="191" spans="9:35" ht="12.75">
      <c r="I191" s="29"/>
      <c r="J191" s="29"/>
      <c r="K191" s="29"/>
      <c r="L191" s="29"/>
      <c r="M191" s="29"/>
      <c r="N191" s="29"/>
      <c r="O191" s="29"/>
      <c r="P191" s="29"/>
      <c r="Q191" s="29"/>
      <c r="R191" s="119"/>
      <c r="S191" s="119"/>
      <c r="T191" s="119"/>
      <c r="U191" s="119"/>
      <c r="V191" s="29"/>
      <c r="W191" s="29"/>
      <c r="X191" s="119"/>
      <c r="Y191" s="119"/>
      <c r="Z191" s="29"/>
      <c r="AA191" s="29"/>
      <c r="AB191" s="29"/>
      <c r="AC191" s="119"/>
      <c r="AD191" s="29"/>
      <c r="AE191" s="29"/>
      <c r="AF191" s="29"/>
      <c r="AG191" s="29"/>
      <c r="AH191" s="29"/>
      <c r="AI191" s="29"/>
    </row>
    <row r="192" spans="9:35" ht="12.75">
      <c r="I192" s="29"/>
      <c r="J192" s="29"/>
      <c r="K192" s="29"/>
      <c r="L192" s="29"/>
      <c r="M192" s="29"/>
      <c r="N192" s="29"/>
      <c r="O192" s="29"/>
      <c r="P192" s="29"/>
      <c r="Q192" s="29"/>
      <c r="R192" s="119"/>
      <c r="S192" s="119"/>
      <c r="T192" s="119"/>
      <c r="U192" s="119"/>
      <c r="V192" s="29"/>
      <c r="W192" s="29"/>
      <c r="X192" s="119"/>
      <c r="Y192" s="119"/>
      <c r="Z192" s="29"/>
      <c r="AA192" s="29"/>
      <c r="AB192" s="29"/>
      <c r="AC192" s="119"/>
      <c r="AD192" s="29"/>
      <c r="AE192" s="29"/>
      <c r="AF192" s="29"/>
      <c r="AG192" s="29"/>
      <c r="AH192" s="29"/>
      <c r="AI192" s="29"/>
    </row>
    <row r="193" spans="9:35" ht="12.75">
      <c r="I193" s="29"/>
      <c r="J193" s="29"/>
      <c r="K193" s="29"/>
      <c r="L193" s="29"/>
      <c r="M193" s="29"/>
      <c r="N193" s="29"/>
      <c r="O193" s="29"/>
      <c r="P193" s="29"/>
      <c r="Q193" s="29"/>
      <c r="R193" s="119"/>
      <c r="S193" s="119"/>
      <c r="T193" s="119"/>
      <c r="U193" s="119"/>
      <c r="V193" s="29"/>
      <c r="W193" s="29"/>
      <c r="X193" s="119"/>
      <c r="Y193" s="119"/>
      <c r="Z193" s="29"/>
      <c r="AA193" s="29"/>
      <c r="AB193" s="29"/>
      <c r="AC193" s="119"/>
      <c r="AD193" s="29"/>
      <c r="AE193" s="29"/>
      <c r="AF193" s="29"/>
      <c r="AG193" s="29"/>
      <c r="AH193" s="29"/>
      <c r="AI193" s="29"/>
    </row>
    <row r="194" spans="9:35" ht="12.75">
      <c r="I194" s="29"/>
      <c r="J194" s="29"/>
      <c r="K194" s="29"/>
      <c r="L194" s="29"/>
      <c r="M194" s="29"/>
      <c r="N194" s="29"/>
      <c r="O194" s="29"/>
      <c r="P194" s="29"/>
      <c r="Q194" s="29"/>
      <c r="R194" s="119"/>
      <c r="S194" s="119"/>
      <c r="T194" s="119"/>
      <c r="U194" s="119"/>
      <c r="V194" s="29"/>
      <c r="W194" s="29"/>
      <c r="X194" s="119"/>
      <c r="Y194" s="119"/>
      <c r="Z194" s="29"/>
      <c r="AA194" s="29"/>
      <c r="AB194" s="29"/>
      <c r="AC194" s="119"/>
      <c r="AD194" s="29"/>
      <c r="AE194" s="29"/>
      <c r="AF194" s="29"/>
      <c r="AG194" s="29"/>
      <c r="AH194" s="29"/>
      <c r="AI194" s="29"/>
    </row>
    <row r="195" spans="9:35" ht="12.75">
      <c r="I195" s="29"/>
      <c r="J195" s="29"/>
      <c r="K195" s="29"/>
      <c r="L195" s="29"/>
      <c r="M195" s="29"/>
      <c r="N195" s="29"/>
      <c r="O195" s="29"/>
      <c r="P195" s="29"/>
      <c r="Q195" s="29"/>
      <c r="R195" s="119"/>
      <c r="S195" s="119"/>
      <c r="T195" s="119"/>
      <c r="U195" s="119"/>
      <c r="V195" s="29"/>
      <c r="W195" s="29"/>
      <c r="X195" s="119"/>
      <c r="Y195" s="119"/>
      <c r="Z195" s="29"/>
      <c r="AA195" s="29"/>
      <c r="AB195" s="29"/>
      <c r="AC195" s="119"/>
      <c r="AD195" s="29"/>
      <c r="AE195" s="29"/>
      <c r="AF195" s="29"/>
      <c r="AG195" s="29"/>
      <c r="AH195" s="29"/>
      <c r="AI195" s="29"/>
    </row>
    <row r="196" spans="9:35" ht="12.75">
      <c r="I196" s="29"/>
      <c r="J196" s="29"/>
      <c r="K196" s="29"/>
      <c r="L196" s="29"/>
      <c r="M196" s="29"/>
      <c r="N196" s="29"/>
      <c r="O196" s="29"/>
      <c r="P196" s="29"/>
      <c r="Q196" s="29"/>
      <c r="R196" s="119"/>
      <c r="S196" s="119"/>
      <c r="T196" s="119"/>
      <c r="U196" s="119"/>
      <c r="V196" s="29"/>
      <c r="W196" s="29"/>
      <c r="X196" s="119"/>
      <c r="Y196" s="119"/>
      <c r="Z196" s="29"/>
      <c r="AA196" s="29"/>
      <c r="AB196" s="29"/>
      <c r="AC196" s="119"/>
      <c r="AD196" s="29"/>
      <c r="AE196" s="29"/>
      <c r="AF196" s="29"/>
      <c r="AG196" s="29"/>
      <c r="AH196" s="29"/>
      <c r="AI196" s="29"/>
    </row>
    <row r="197" spans="9:35" ht="12.75">
      <c r="I197" s="29"/>
      <c r="J197" s="29"/>
      <c r="K197" s="29"/>
      <c r="L197" s="29"/>
      <c r="M197" s="29"/>
      <c r="N197" s="29"/>
      <c r="O197" s="29"/>
      <c r="P197" s="29"/>
      <c r="Q197" s="29"/>
      <c r="R197" s="119"/>
      <c r="S197" s="119"/>
      <c r="T197" s="119"/>
      <c r="U197" s="119"/>
      <c r="V197" s="29"/>
      <c r="W197" s="29"/>
      <c r="X197" s="119"/>
      <c r="Y197" s="119"/>
      <c r="Z197" s="29"/>
      <c r="AA197" s="29"/>
      <c r="AB197" s="29"/>
      <c r="AC197" s="119"/>
      <c r="AD197" s="29"/>
      <c r="AE197" s="29"/>
      <c r="AF197" s="29"/>
      <c r="AG197" s="29"/>
      <c r="AH197" s="29"/>
      <c r="AI197" s="29"/>
    </row>
    <row r="198" spans="9:35" ht="12.75">
      <c r="I198" s="29"/>
      <c r="J198" s="29"/>
      <c r="K198" s="29"/>
      <c r="L198" s="29"/>
      <c r="M198" s="29"/>
      <c r="N198" s="29"/>
      <c r="O198" s="29"/>
      <c r="P198" s="29"/>
      <c r="Q198" s="29"/>
      <c r="R198" s="119"/>
      <c r="S198" s="119"/>
      <c r="T198" s="119"/>
      <c r="U198" s="119"/>
      <c r="V198" s="29"/>
      <c r="W198" s="29"/>
      <c r="X198" s="119"/>
      <c r="Y198" s="119"/>
      <c r="Z198" s="29"/>
      <c r="AA198" s="29"/>
      <c r="AB198" s="29"/>
      <c r="AC198" s="119"/>
      <c r="AD198" s="29"/>
      <c r="AE198" s="29"/>
      <c r="AF198" s="29"/>
      <c r="AG198" s="29"/>
      <c r="AH198" s="29"/>
      <c r="AI198" s="29"/>
    </row>
    <row r="199" spans="9:35" ht="12.75">
      <c r="I199" s="29"/>
      <c r="J199" s="29"/>
      <c r="K199" s="29"/>
      <c r="L199" s="29"/>
      <c r="M199" s="29"/>
      <c r="N199" s="29"/>
      <c r="O199" s="29"/>
      <c r="P199" s="29"/>
      <c r="Q199" s="29"/>
      <c r="R199" s="119"/>
      <c r="S199" s="119"/>
      <c r="T199" s="119"/>
      <c r="U199" s="119"/>
      <c r="V199" s="29"/>
      <c r="W199" s="29"/>
      <c r="X199" s="119"/>
      <c r="Y199" s="119"/>
      <c r="Z199" s="29"/>
      <c r="AA199" s="29"/>
      <c r="AB199" s="29"/>
      <c r="AC199" s="119"/>
      <c r="AD199" s="29"/>
      <c r="AE199" s="29"/>
      <c r="AF199" s="29"/>
      <c r="AG199" s="29"/>
      <c r="AH199" s="29"/>
      <c r="AI199" s="29"/>
    </row>
    <row r="200" spans="9:35" ht="12.75">
      <c r="I200" s="29"/>
      <c r="J200" s="29"/>
      <c r="K200" s="29"/>
      <c r="L200" s="29"/>
      <c r="M200" s="29"/>
      <c r="N200" s="29"/>
      <c r="O200" s="29"/>
      <c r="P200" s="29"/>
      <c r="Q200" s="29"/>
      <c r="R200" s="119"/>
      <c r="S200" s="119"/>
      <c r="T200" s="119"/>
      <c r="U200" s="119"/>
      <c r="V200" s="29"/>
      <c r="W200" s="29"/>
      <c r="X200" s="119"/>
      <c r="Y200" s="119"/>
      <c r="Z200" s="29"/>
      <c r="AA200" s="29"/>
      <c r="AB200" s="29"/>
      <c r="AC200" s="119"/>
      <c r="AD200" s="29"/>
      <c r="AE200" s="29"/>
      <c r="AF200" s="29"/>
      <c r="AG200" s="29"/>
      <c r="AH200" s="29"/>
      <c r="AI200" s="29"/>
    </row>
    <row r="201" spans="9:35" ht="12.75">
      <c r="I201" s="29"/>
      <c r="J201" s="29"/>
      <c r="K201" s="29"/>
      <c r="L201" s="29"/>
      <c r="M201" s="29"/>
      <c r="N201" s="29"/>
      <c r="O201" s="29"/>
      <c r="P201" s="29"/>
      <c r="Q201" s="29"/>
      <c r="R201" s="119"/>
      <c r="S201" s="119"/>
      <c r="T201" s="119"/>
      <c r="U201" s="119"/>
      <c r="V201" s="29"/>
      <c r="W201" s="29"/>
      <c r="X201" s="119"/>
      <c r="Y201" s="119"/>
      <c r="Z201" s="29"/>
      <c r="AA201" s="29"/>
      <c r="AB201" s="29"/>
      <c r="AC201" s="119"/>
      <c r="AD201" s="29"/>
      <c r="AE201" s="29"/>
      <c r="AF201" s="29"/>
      <c r="AG201" s="29"/>
      <c r="AH201" s="29"/>
      <c r="AI201" s="29"/>
    </row>
    <row r="202" spans="9:35" ht="12.75">
      <c r="I202" s="29"/>
      <c r="J202" s="29"/>
      <c r="K202" s="29"/>
      <c r="L202" s="29"/>
      <c r="M202" s="29"/>
      <c r="N202" s="29"/>
      <c r="O202" s="29"/>
      <c r="P202" s="29"/>
      <c r="Q202" s="29"/>
      <c r="R202" s="119"/>
      <c r="S202" s="119"/>
      <c r="T202" s="119"/>
      <c r="U202" s="119"/>
      <c r="V202" s="29"/>
      <c r="W202" s="29"/>
      <c r="X202" s="119"/>
      <c r="Y202" s="119"/>
      <c r="Z202" s="29"/>
      <c r="AA202" s="29"/>
      <c r="AB202" s="29"/>
      <c r="AC202" s="119"/>
      <c r="AD202" s="29"/>
      <c r="AE202" s="29"/>
      <c r="AF202" s="29"/>
      <c r="AG202" s="29"/>
      <c r="AH202" s="29"/>
      <c r="AI202" s="29"/>
    </row>
    <row r="203" spans="9:35" ht="12.75">
      <c r="I203" s="29"/>
      <c r="J203" s="29"/>
      <c r="K203" s="29"/>
      <c r="L203" s="29"/>
      <c r="M203" s="29"/>
      <c r="N203" s="29"/>
      <c r="O203" s="29"/>
      <c r="P203" s="29"/>
      <c r="Q203" s="29"/>
      <c r="R203" s="119"/>
      <c r="S203" s="119"/>
      <c r="T203" s="119"/>
      <c r="U203" s="119"/>
      <c r="V203" s="29"/>
      <c r="W203" s="29"/>
      <c r="X203" s="119"/>
      <c r="Y203" s="119"/>
      <c r="Z203" s="29"/>
      <c r="AA203" s="29"/>
      <c r="AB203" s="29"/>
      <c r="AC203" s="119"/>
      <c r="AD203" s="29"/>
      <c r="AE203" s="29"/>
      <c r="AF203" s="29"/>
      <c r="AG203" s="29"/>
      <c r="AH203" s="29"/>
      <c r="AI203" s="29"/>
    </row>
  </sheetData>
  <printOptions/>
  <pageMargins left="0.75" right="0.75" top="1" bottom="1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Valente</dc:creator>
  <cp:keywords/>
  <dc:description/>
  <cp:lastModifiedBy>Aguas</cp:lastModifiedBy>
  <dcterms:created xsi:type="dcterms:W3CDTF">2006-03-07T22:47:18Z</dcterms:created>
  <dcterms:modified xsi:type="dcterms:W3CDTF">2006-03-08T14:24:04Z</dcterms:modified>
  <cp:category/>
  <cp:version/>
  <cp:contentType/>
  <cp:contentStatus/>
</cp:coreProperties>
</file>