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25" windowHeight="9195" activeTab="0"/>
  </bookViews>
  <sheets>
    <sheet name="H-SEN A" sheetId="1" r:id="rId1"/>
    <sheet name="D-SEN A" sheetId="2" r:id="rId2"/>
    <sheet name="H-VET" sheetId="3" r:id="rId3"/>
    <sheet name="D-VET" sheetId="4" r:id="rId4"/>
    <sheet name="H-SEN-B" sheetId="5" r:id="rId5"/>
    <sheet name="D-SEN-B" sheetId="6" r:id="rId6"/>
    <sheet name="H-JUN" sheetId="7" r:id="rId7"/>
    <sheet name="D-JUN" sheetId="8" r:id="rId8"/>
    <sheet name="H-JUV" sheetId="9" r:id="rId9"/>
  </sheets>
  <definedNames>
    <definedName name="_xlnm._FilterDatabase" localSheetId="0" hidden="1">'H-SEN A'!$A$1:$E$43</definedName>
    <definedName name="_xlnm._FilterDatabase" localSheetId="2" hidden="1">'H-VET'!$A$1:$E$41</definedName>
  </definedNames>
  <calcPr fullCalcOnLoad="1"/>
</workbook>
</file>

<file path=xl/sharedStrings.xml><?xml version="1.0" encoding="utf-8"?>
<sst xmlns="http://schemas.openxmlformats.org/spreadsheetml/2006/main" count="296" uniqueCount="177">
  <si>
    <t>Posicion</t>
  </si>
  <si>
    <t>Corredor</t>
  </si>
  <si>
    <t>Magdalena Morcillo Laíz</t>
  </si>
  <si>
    <t>Alejandro Catalan García</t>
  </si>
  <si>
    <t>Club</t>
  </si>
  <si>
    <t>Villena-O</t>
  </si>
  <si>
    <t>CLUB</t>
  </si>
  <si>
    <t>COHU</t>
  </si>
  <si>
    <t>SOTOBOSQUE</t>
  </si>
  <si>
    <t xml:space="preserve">Sara Prat Fernàndez           </t>
  </si>
  <si>
    <t>Ana Ramirez Villar</t>
  </si>
  <si>
    <t xml:space="preserve">Meritxell Badia Comas         </t>
  </si>
  <si>
    <t>Elena Cuesta Hoyo</t>
  </si>
  <si>
    <t>Joan Fernández Balsells</t>
  </si>
  <si>
    <t>IBÓN</t>
  </si>
  <si>
    <t>PEÑA GUARA</t>
  </si>
  <si>
    <t>Angel Elhombre López</t>
  </si>
  <si>
    <t>Carlos Toquero Claver</t>
  </si>
  <si>
    <t>COMA</t>
  </si>
  <si>
    <t>FARRA-O</t>
  </si>
  <si>
    <t>David Delgado Lereu</t>
  </si>
  <si>
    <t>CORRECAMINOS</t>
  </si>
  <si>
    <t>RUMBO</t>
  </si>
  <si>
    <t>Blanca  Blázquez Navarro</t>
  </si>
  <si>
    <t>ADCON</t>
  </si>
  <si>
    <t>ASON</t>
  </si>
  <si>
    <t>José Ignacio Gracia Franco</t>
  </si>
  <si>
    <t>Samuel Catalán García</t>
  </si>
  <si>
    <t>VILLENA-O</t>
  </si>
  <si>
    <t>Alejandro Martínez Flor</t>
  </si>
  <si>
    <t>Roger Tuneu</t>
  </si>
  <si>
    <t>GO-XTREM</t>
  </si>
  <si>
    <t>Rubén Gracia Franco</t>
  </si>
  <si>
    <t>Sergio Mérida Sanchis</t>
  </si>
  <si>
    <t>José Fco. Bañón Hernández</t>
  </si>
  <si>
    <t>Christian Mas Espinosa</t>
  </si>
  <si>
    <t>Eva Para Martín</t>
  </si>
  <si>
    <t>MONTE EL PARDO</t>
  </si>
  <si>
    <t>Javier Sanchez Quesada</t>
  </si>
  <si>
    <t>LOS CALIFAS</t>
  </si>
  <si>
    <t>Marian Roldan Pareja</t>
  </si>
  <si>
    <t>Borja Varela Paz</t>
  </si>
  <si>
    <t>Alvaro Benayas Valdes</t>
  </si>
  <si>
    <t>GALLAECIA RAID</t>
  </si>
  <si>
    <t>Yolanda Pérez González</t>
  </si>
  <si>
    <t>Javier Garcia Aris</t>
  </si>
  <si>
    <t>Jorge Garcia Pardos</t>
  </si>
  <si>
    <t>Juan Francisco Barea</t>
  </si>
  <si>
    <t>Kris Terkelsen</t>
  </si>
  <si>
    <t>Techer Claire</t>
  </si>
  <si>
    <t>Juan Francisco Abellan</t>
  </si>
  <si>
    <t>Jose Luis Bascones</t>
  </si>
  <si>
    <t>Martin Stengegaard</t>
  </si>
  <si>
    <t>Francisco Miralles</t>
  </si>
  <si>
    <t>Javier Vinacua</t>
  </si>
  <si>
    <t>LORCA-O</t>
  </si>
  <si>
    <t>Senen Cucalon Irache</t>
  </si>
  <si>
    <t>Antonio Jose Olivares Morilla</t>
  </si>
  <si>
    <t>Juan Ignacio Algas Arnal</t>
  </si>
  <si>
    <t>RAID A. CALAMOCHA</t>
  </si>
  <si>
    <t>Francisco Gasion Villanova</t>
  </si>
  <si>
    <t>Alberto Sau Granados</t>
  </si>
  <si>
    <t>Rafael Pitar Vargas</t>
  </si>
  <si>
    <t>Juan Carlos Calvo García</t>
  </si>
  <si>
    <t>Juan Pedro Trujillo Melero</t>
  </si>
  <si>
    <t>Angel Martin Muñoz</t>
  </si>
  <si>
    <t>BOM</t>
  </si>
  <si>
    <t>Jose Gracia Espinosa</t>
  </si>
  <si>
    <t>Josep Selga San José</t>
  </si>
  <si>
    <t>Toni Camacho Parreño</t>
  </si>
  <si>
    <t>COC</t>
  </si>
  <si>
    <t>Luis Benavente Martín</t>
  </si>
  <si>
    <t>MANZANARES</t>
  </si>
  <si>
    <t>Javier Ara Tesa</t>
  </si>
  <si>
    <t>Ramiro Naveros Rejón</t>
  </si>
  <si>
    <t>Marco Solinis Noval</t>
  </si>
  <si>
    <t>Emilio Gines Morales</t>
  </si>
  <si>
    <t>POSEIDÓN</t>
  </si>
  <si>
    <t>Carlos Sanz Balaguer</t>
  </si>
  <si>
    <t>Paul Pereira Rivero</t>
  </si>
  <si>
    <t>Javier Benayas Del Alamo</t>
  </si>
  <si>
    <t>Jesus Hervás Lucas</t>
  </si>
  <si>
    <t>Joan Ramon Fornaguera Marín</t>
  </si>
  <si>
    <t>Enrique Rubio Domingo</t>
  </si>
  <si>
    <t>IMPERDIBLE BUFF</t>
  </si>
  <si>
    <t>Miguel Rica Cámara</t>
  </si>
  <si>
    <t>Jose Antonio Garcia Paredes</t>
  </si>
  <si>
    <t>CRON</t>
  </si>
  <si>
    <t>Miguel Perez García</t>
  </si>
  <si>
    <t>Jose Antonio Tari Alonso</t>
  </si>
  <si>
    <t>COLIVENC</t>
  </si>
  <si>
    <t>Sebastian Calderon Barreiro</t>
  </si>
  <si>
    <t>Jaime Masia Vañó</t>
  </si>
  <si>
    <t>UPV-O</t>
  </si>
  <si>
    <t>Carmelo Plaza Alvarez</t>
  </si>
  <si>
    <t>David Perez Jaramillo</t>
  </si>
  <si>
    <t>Candido Castillo Morillas</t>
  </si>
  <si>
    <t>Jesus Nalda Hidalgo</t>
  </si>
  <si>
    <t>SANT JOAN</t>
  </si>
  <si>
    <t>Eduardo Perez Pascual-Herranz</t>
  </si>
  <si>
    <t>no veo resultado</t>
  </si>
  <si>
    <t>David Soria Miguel</t>
  </si>
  <si>
    <t>Miguel Angel Ramo Martín</t>
  </si>
  <si>
    <t>RAID A CALAMOCHA</t>
  </si>
  <si>
    <t>Uxue Fraile Azpeitia</t>
  </si>
  <si>
    <t>IMOS</t>
  </si>
  <si>
    <t>Betlem Polo Bardes</t>
  </si>
  <si>
    <t>XINOXANO</t>
  </si>
  <si>
    <t>Esmeralda Gabasa Lasheras</t>
  </si>
  <si>
    <t>Miren Andueza Arina</t>
  </si>
  <si>
    <t>Isabel Sanjuan Tabuenca</t>
  </si>
  <si>
    <t>Maria Paloma Fontana Pérez</t>
  </si>
  <si>
    <t>Susana Arroyo Schnell</t>
  </si>
  <si>
    <t>Isabel Eizmendi Pérez</t>
  </si>
  <si>
    <t>Estefania Bernardino Ortega</t>
  </si>
  <si>
    <t>MONTELLANO</t>
  </si>
  <si>
    <t>Lidia Juan Suárez</t>
  </si>
  <si>
    <t>RAIDERMANIA</t>
  </si>
  <si>
    <t>Leticia Sanchez Tovar</t>
  </si>
  <si>
    <t>Victor Gonzalo Díez</t>
  </si>
  <si>
    <t>LOS ANGELES</t>
  </si>
  <si>
    <t>Ivan Trigales Delgado</t>
  </si>
  <si>
    <t>Jara Lores Aznar</t>
  </si>
  <si>
    <t>Daniel Simon Santamaria</t>
  </si>
  <si>
    <t>ORCA</t>
  </si>
  <si>
    <t>Urtzi Iglesias Mota</t>
  </si>
  <si>
    <t>COBI</t>
  </si>
  <si>
    <t>David Gasion Cano</t>
  </si>
  <si>
    <t>Jose Luis Morcillo Laiz</t>
  </si>
  <si>
    <t>Francisco Quiñonero Ruiz</t>
  </si>
  <si>
    <t>Raül Porta Calendre</t>
  </si>
  <si>
    <t>Israel Fuentes Herranz</t>
  </si>
  <si>
    <t>Julio Barrera Tello</t>
  </si>
  <si>
    <t>Jesus Baigorri Ruiz</t>
  </si>
  <si>
    <t>WAKHAN RAIDER</t>
  </si>
  <si>
    <t>Saul Abril Collderraman</t>
  </si>
  <si>
    <t>CD NAVARRA</t>
  </si>
  <si>
    <t>Alberto Fernandez Cortes</t>
  </si>
  <si>
    <t>Israel Ferrer Virgós</t>
  </si>
  <si>
    <t>Carlos Ciria Blasco</t>
  </si>
  <si>
    <t>Rafael Moreno García</t>
  </si>
  <si>
    <t>Marco Antonio Cuesta Paz</t>
  </si>
  <si>
    <t>Jose Ramon Garcia Pardos</t>
  </si>
  <si>
    <t>Juan Manuel Merida Sánchis</t>
  </si>
  <si>
    <t>Leandro Castillejos Ruiz</t>
  </si>
  <si>
    <t>Gabriel Moreno Pérez</t>
  </si>
  <si>
    <t>O-ADEMA</t>
  </si>
  <si>
    <t>Luis Angel Val Gracia</t>
  </si>
  <si>
    <t>Juan Jose Sancosmed Vazquez</t>
  </si>
  <si>
    <t>GALLAECIA</t>
  </si>
  <si>
    <t>Jesus Bermejo Cristóbal</t>
  </si>
  <si>
    <t>MERIDIANO RAID</t>
  </si>
  <si>
    <t>Jose Miguel Diaz Butron</t>
  </si>
  <si>
    <t>Hector Esteve Ibañez</t>
  </si>
  <si>
    <t>Jorge Martinez Ubeda</t>
  </si>
  <si>
    <t>MONTSANT</t>
  </si>
  <si>
    <t>Jesús Alfonso Rubio Villar</t>
  </si>
  <si>
    <t>Oscar Barbera García</t>
  </si>
  <si>
    <t>UVALENCIA</t>
  </si>
  <si>
    <t>Pablo Carro Gigosos</t>
  </si>
  <si>
    <t>Ivan Garcia Rubio</t>
  </si>
  <si>
    <t>MAGERIT</t>
  </si>
  <si>
    <t>Alberto Tomas Quiles Jarque</t>
  </si>
  <si>
    <t>Guillermo Ferrete Romero</t>
  </si>
  <si>
    <t>Hector Nebot Molmeneu</t>
  </si>
  <si>
    <t>Consolación Doblado Blanco</t>
  </si>
  <si>
    <t>Sergio Doroteo Lobato</t>
  </si>
  <si>
    <t>Anika Coll Eriksson</t>
  </si>
  <si>
    <t>Carmen Ureña Pérez</t>
  </si>
  <si>
    <t>Concepción Ureña Pérez</t>
  </si>
  <si>
    <t>Teresa Pérez  Redondo</t>
  </si>
  <si>
    <t>Alvaro Sierra Nieto</t>
  </si>
  <si>
    <t>Daniel Bascones García</t>
  </si>
  <si>
    <t>Iker Plaza Vera</t>
  </si>
  <si>
    <t>Manuel Jesús López García</t>
  </si>
  <si>
    <t>TOTAL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</si>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</sst>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400]h:mm:ss\ AM/P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" fontId="2" fillId="34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2" max="2" width="28.140625" style="0" customWidth="1"/>
    <col min="3" max="3" width="19.57421875" style="0" customWidth="1"/>
    <col min="4" max="4" width="12.00390625" style="2" hidden="1" customWidth="1"/>
    <col min="5" max="5" width="0" style="0" hidden="1" customWidth="1"/>
    <col min="6" max="6" width="11.421875" style="8" customWidth="1"/>
  </cols>
  <sheetData>
    <row r="1" spans="1:6" s="13" customFormat="1" ht="12.75">
      <c r="A1" s="11" t="s">
        <v>0</v>
      </c>
      <c r="B1" s="11" t="s">
        <v>1</v>
      </c>
      <c r="C1" s="11" t="s">
        <v>4</v>
      </c>
      <c r="F1" s="24" t="s">
        <v>176</v>
      </c>
    </row>
    <row r="2" spans="1:6" ht="12.75">
      <c r="A2" s="3">
        <v>1</v>
      </c>
      <c r="B2" s="6" t="s">
        <v>101</v>
      </c>
      <c r="C2" s="6" t="s">
        <v>15</v>
      </c>
      <c r="D2" s="5" t="e">
        <f>#REF!+#REF!+#REF!+#REF!+#REF!+#REF!+#REF!+#REF!</f>
        <v>#REF!</v>
      </c>
      <c r="E2" s="20" t="e">
        <f>SUMPRODUCT(LARGE(#REF!,ROW($1:$5)))</f>
        <v>#REF!</v>
      </c>
      <c r="F2" s="5">
        <v>571.9607045269402</v>
      </c>
    </row>
    <row r="3" spans="1:6" ht="12.75">
      <c r="A3" s="3">
        <v>2</v>
      </c>
      <c r="B3" s="4" t="s">
        <v>45</v>
      </c>
      <c r="C3" s="6" t="s">
        <v>8</v>
      </c>
      <c r="D3" s="5" t="e">
        <f>#REF!+#REF!+#REF!+#REF!+#REF!+#REF!+#REF!+#REF!</f>
        <v>#REF!</v>
      </c>
      <c r="E3" s="20" t="e">
        <f>SUMPRODUCT(LARGE(#REF!,ROW($1:$5)))</f>
        <v>#REF!</v>
      </c>
      <c r="F3" s="5">
        <v>567.4758690700372</v>
      </c>
    </row>
    <row r="4" spans="1:6" ht="12.75">
      <c r="A4" s="3">
        <v>3</v>
      </c>
      <c r="B4" s="6" t="s">
        <v>121</v>
      </c>
      <c r="C4" s="6" t="s">
        <v>120</v>
      </c>
      <c r="D4" s="5" t="e">
        <f>#REF!+#REF!+#REF!+#REF!+#REF!+#REF!+#REF!+#REF!</f>
        <v>#REF!</v>
      </c>
      <c r="E4" s="20" t="e">
        <f>SUMPRODUCT(LARGE(#REF!,ROW($1:$5)))</f>
        <v>#REF!</v>
      </c>
      <c r="F4" s="5">
        <v>565.4715432087297</v>
      </c>
    </row>
    <row r="5" spans="1:6" ht="12.75">
      <c r="A5" s="3">
        <v>4</v>
      </c>
      <c r="B5" s="4" t="s">
        <v>46</v>
      </c>
      <c r="C5" s="4" t="s">
        <v>15</v>
      </c>
      <c r="D5" s="5" t="e">
        <f>#REF!+#REF!+#REF!+#REF!+#REF!+#REF!+#REF!+#REF!</f>
        <v>#REF!</v>
      </c>
      <c r="E5" s="20" t="e">
        <f>SUMPRODUCT(LARGE(#REF!,ROW($1:$5)))</f>
        <v>#REF!</v>
      </c>
      <c r="F5" s="5">
        <v>564.9491583766419</v>
      </c>
    </row>
    <row r="6" spans="1:6" ht="12.75">
      <c r="A6" s="3">
        <v>5</v>
      </c>
      <c r="B6" s="6" t="s">
        <v>125</v>
      </c>
      <c r="C6" s="6" t="s">
        <v>126</v>
      </c>
      <c r="D6" s="5" t="e">
        <f>#REF!+#REF!+#REF!+#REF!+#REF!+#REF!+#REF!+#REF!</f>
        <v>#REF!</v>
      </c>
      <c r="E6" s="20" t="e">
        <f>SUMPRODUCT(LARGE(#REF!,ROW($1:$5)))</f>
        <v>#REF!</v>
      </c>
      <c r="F6" s="5">
        <v>538.9665868479143</v>
      </c>
    </row>
    <row r="7" spans="1:6" ht="12.75">
      <c r="A7" s="3">
        <v>6</v>
      </c>
      <c r="B7" s="6" t="s">
        <v>119</v>
      </c>
      <c r="C7" s="6" t="s">
        <v>14</v>
      </c>
      <c r="D7" s="5" t="e">
        <f>#REF!+#REF!+#REF!+#REF!+#REF!+#REF!+#REF!+#REF!</f>
        <v>#REF!</v>
      </c>
      <c r="E7" s="20" t="e">
        <f>SUMPRODUCT(LARGE(#REF!,ROW($1:$5)))</f>
        <v>#REF!</v>
      </c>
      <c r="F7" s="5">
        <v>533.0192908097481</v>
      </c>
    </row>
    <row r="8" spans="1:6" ht="12.75">
      <c r="A8" s="3">
        <v>7</v>
      </c>
      <c r="B8" s="6" t="s">
        <v>128</v>
      </c>
      <c r="C8" s="6" t="s">
        <v>8</v>
      </c>
      <c r="D8" s="5" t="e">
        <f>#REF!+#REF!+#REF!+#REF!+#REF!+#REF!+#REF!+#REF!</f>
        <v>#REF!</v>
      </c>
      <c r="E8" s="20" t="e">
        <f>SUMPRODUCT(LARGE(#REF!,ROW($1:$5)))</f>
        <v>#REF!</v>
      </c>
      <c r="F8" s="5">
        <v>520.2105469375923</v>
      </c>
    </row>
    <row r="9" spans="1:6" ht="12.75">
      <c r="A9" s="3">
        <v>8</v>
      </c>
      <c r="B9" s="6" t="s">
        <v>129</v>
      </c>
      <c r="C9" s="6" t="s">
        <v>25</v>
      </c>
      <c r="D9" s="5" t="e">
        <f>#REF!+#REF!+#REF!+#REF!+#REF!+#REF!+#REF!+#REF!</f>
        <v>#REF!</v>
      </c>
      <c r="E9" s="20" t="e">
        <f>SUMPRODUCT(LARGE(#REF!,ROW($1:$5)))</f>
        <v>#REF!</v>
      </c>
      <c r="F9" s="5">
        <v>510.67482211171534</v>
      </c>
    </row>
    <row r="10" spans="1:6" ht="12.75">
      <c r="A10" s="3">
        <v>9</v>
      </c>
      <c r="B10" s="4" t="s">
        <v>142</v>
      </c>
      <c r="C10" s="4" t="s">
        <v>15</v>
      </c>
      <c r="D10" s="5" t="e">
        <f>#REF!+#REF!+#REF!+#REF!+#REF!+#REF!+#REF!+#REF!</f>
        <v>#REF!</v>
      </c>
      <c r="E10" s="20" t="e">
        <f>SUMPRODUCT(LARGE(#REF!,ROW($1:$5)))</f>
        <v>#REF!</v>
      </c>
      <c r="F10" s="5">
        <v>498.86967915521967</v>
      </c>
    </row>
    <row r="11" spans="1:6" ht="12.75">
      <c r="A11" s="3">
        <v>10</v>
      </c>
      <c r="B11" s="6" t="s">
        <v>102</v>
      </c>
      <c r="C11" s="6" t="s">
        <v>103</v>
      </c>
      <c r="D11" s="5" t="e">
        <f>#REF!+#REF!+#REF!+#REF!+#REF!+#REF!+#REF!+#REF!</f>
        <v>#REF!</v>
      </c>
      <c r="E11" s="20" t="e">
        <f>SUMPRODUCT(LARGE(#REF!,ROW($1:$5)))</f>
        <v>#REF!</v>
      </c>
      <c r="F11" s="5">
        <v>463.4819061516908</v>
      </c>
    </row>
    <row r="12" spans="1:6" ht="12.75">
      <c r="A12" s="3">
        <v>11</v>
      </c>
      <c r="B12" s="6" t="s">
        <v>127</v>
      </c>
      <c r="C12" s="6" t="s">
        <v>103</v>
      </c>
      <c r="D12" s="5" t="e">
        <f>#REF!+#REF!+#REF!+#REF!+#REF!+#REF!+#REF!+#REF!</f>
        <v>#REF!</v>
      </c>
      <c r="E12" s="20" t="e">
        <f>SUMPRODUCT(LARGE(#REF!,ROW($1:$5)))</f>
        <v>#REF!</v>
      </c>
      <c r="F12" s="5">
        <v>457.06059654904834</v>
      </c>
    </row>
    <row r="13" spans="1:6" ht="12.75">
      <c r="A13" s="3">
        <v>12</v>
      </c>
      <c r="B13" s="6" t="s">
        <v>147</v>
      </c>
      <c r="C13" s="6" t="s">
        <v>134</v>
      </c>
      <c r="D13" s="5" t="e">
        <f>#REF!+#REF!+#REF!+#REF!+#REF!+#REF!+#REF!+#REF!</f>
        <v>#REF!</v>
      </c>
      <c r="F13" s="5">
        <v>381.5791590927234</v>
      </c>
    </row>
    <row r="14" spans="1:6" ht="12.75">
      <c r="A14" s="3">
        <v>13</v>
      </c>
      <c r="B14" s="6" t="s">
        <v>123</v>
      </c>
      <c r="C14" s="6" t="s">
        <v>124</v>
      </c>
      <c r="D14" s="5" t="e">
        <f>#REF!+#REF!+#REF!+#REF!+#REF!+#REF!+#REF!+#REF!</f>
        <v>#REF!</v>
      </c>
      <c r="F14" s="5">
        <v>339.14512280827256</v>
      </c>
    </row>
    <row r="15" spans="1:6" ht="12.75">
      <c r="A15" s="3">
        <v>14</v>
      </c>
      <c r="B15" s="4" t="s">
        <v>141</v>
      </c>
      <c r="C15" s="4" t="s">
        <v>39</v>
      </c>
      <c r="D15" s="5" t="e">
        <f>#REF!+#REF!+#REF!+#REF!+#REF!+#REF!+#REF!+#REF!</f>
        <v>#REF!</v>
      </c>
      <c r="F15" s="5">
        <v>266.7051323064621</v>
      </c>
    </row>
    <row r="16" spans="1:6" ht="12.75">
      <c r="A16" s="3">
        <v>15</v>
      </c>
      <c r="B16" s="6" t="s">
        <v>133</v>
      </c>
      <c r="C16" s="6" t="s">
        <v>14</v>
      </c>
      <c r="D16" s="5" t="e">
        <f>#REF!+#REF!+#REF!+#REF!+#REF!+#REF!+#REF!+#REF!</f>
        <v>#REF!</v>
      </c>
      <c r="F16" s="5">
        <v>266.45519957153016</v>
      </c>
    </row>
    <row r="17" spans="1:6" ht="12.75">
      <c r="A17" s="3">
        <v>16</v>
      </c>
      <c r="B17" s="6" t="s">
        <v>132</v>
      </c>
      <c r="C17" s="6" t="s">
        <v>14</v>
      </c>
      <c r="D17" s="5" t="e">
        <f>#REF!+#REF!+#REF!+#REF!+#REF!+#REF!+#REF!+#REF!</f>
        <v>#REF!</v>
      </c>
      <c r="F17" s="5">
        <v>261.1604677154678</v>
      </c>
    </row>
    <row r="18" spans="1:6" ht="12.75">
      <c r="A18" s="3">
        <v>17</v>
      </c>
      <c r="B18" s="4" t="s">
        <v>144</v>
      </c>
      <c r="C18" s="4" t="s">
        <v>117</v>
      </c>
      <c r="D18" s="5" t="e">
        <f>#REF!+#REF!+#REF!+#REF!+#REF!+#REF!+#REF!+#REF!</f>
        <v>#REF!</v>
      </c>
      <c r="F18" s="5">
        <v>252.7512197671431</v>
      </c>
    </row>
    <row r="19" spans="1:6" ht="12.75">
      <c r="A19" s="3">
        <v>18</v>
      </c>
      <c r="B19" s="6" t="s">
        <v>135</v>
      </c>
      <c r="C19" s="6" t="s">
        <v>136</v>
      </c>
      <c r="D19" s="5" t="e">
        <f>#REF!+#REF!+#REF!+#REF!+#REF!+#REF!+#REF!+#REF!</f>
        <v>#REF!</v>
      </c>
      <c r="F19" s="5">
        <v>216.09942000740276</v>
      </c>
    </row>
    <row r="20" spans="1:6" ht="12.75">
      <c r="A20" s="3">
        <v>19</v>
      </c>
      <c r="B20" s="4" t="s">
        <v>154</v>
      </c>
      <c r="C20" s="4" t="s">
        <v>93</v>
      </c>
      <c r="D20" s="5" t="e">
        <f>#REF!+#REF!+#REF!+#REF!+#REF!+#REF!+#REF!+#REF!</f>
        <v>#REF!</v>
      </c>
      <c r="F20" s="5">
        <v>202.39294644077958</v>
      </c>
    </row>
    <row r="21" spans="1:6" ht="12.75">
      <c r="A21" s="3">
        <v>20</v>
      </c>
      <c r="B21" s="6" t="s">
        <v>137</v>
      </c>
      <c r="C21" s="6" t="s">
        <v>134</v>
      </c>
      <c r="D21" s="5" t="e">
        <f>#REF!+#REF!+#REF!+#REF!+#REF!+#REF!+#REF!+#REF!</f>
        <v>#REF!</v>
      </c>
      <c r="F21" s="5">
        <v>188.8890893579994</v>
      </c>
    </row>
    <row r="22" spans="1:6" ht="12.75">
      <c r="A22" s="3">
        <v>21</v>
      </c>
      <c r="B22" s="4" t="s">
        <v>150</v>
      </c>
      <c r="C22" s="4" t="s">
        <v>151</v>
      </c>
      <c r="D22" s="5" t="e">
        <f>#REF!+#REF!+#REF!+#REF!+#REF!+#REF!+#REF!+#REF!</f>
        <v>#REF!</v>
      </c>
      <c r="F22" s="5">
        <v>181.9378758685117</v>
      </c>
    </row>
    <row r="23" spans="1:6" ht="12.75">
      <c r="A23" s="3">
        <v>22</v>
      </c>
      <c r="B23" s="4" t="s">
        <v>152</v>
      </c>
      <c r="C23" s="4" t="s">
        <v>155</v>
      </c>
      <c r="D23" s="5" t="e">
        <f>#REF!+#REF!+#REF!+#REF!+#REF!+#REF!+#REF!+#REF!</f>
        <v>#REF!</v>
      </c>
      <c r="F23" s="5">
        <v>169.40261244146916</v>
      </c>
    </row>
    <row r="24" spans="1:6" ht="12.75">
      <c r="A24" s="3">
        <v>23</v>
      </c>
      <c r="B24" s="4" t="s">
        <v>153</v>
      </c>
      <c r="C24" s="4" t="s">
        <v>90</v>
      </c>
      <c r="D24" s="5" t="e">
        <f>#REF!+#REF!+#REF!+#REF!+#REF!+#REF!+#REF!+#REF!</f>
        <v>#REF!</v>
      </c>
      <c r="F24" s="5">
        <v>167.90983250453056</v>
      </c>
    </row>
    <row r="25" spans="1:6" ht="12.75">
      <c r="A25" s="3">
        <v>24</v>
      </c>
      <c r="B25" s="6" t="s">
        <v>130</v>
      </c>
      <c r="C25" s="6" t="s">
        <v>107</v>
      </c>
      <c r="D25" s="5" t="e">
        <f>#REF!+#REF!+#REF!+#REF!+#REF!+#REF!+#REF!+#REF!</f>
        <v>#REF!</v>
      </c>
      <c r="F25" s="5">
        <v>166.52573027452013</v>
      </c>
    </row>
    <row r="26" spans="1:6" ht="12.75">
      <c r="A26" s="3">
        <v>25</v>
      </c>
      <c r="B26" s="6" t="s">
        <v>131</v>
      </c>
      <c r="C26" s="6" t="s">
        <v>134</v>
      </c>
      <c r="D26" s="5" t="e">
        <f>#REF!+#REF!+#REF!+#REF!+#REF!+#REF!+#REF!+#REF!</f>
        <v>#REF!</v>
      </c>
      <c r="F26" s="5">
        <v>160.53804623199017</v>
      </c>
    </row>
    <row r="27" spans="1:6" ht="12.75">
      <c r="A27" s="3">
        <v>26</v>
      </c>
      <c r="B27" s="4" t="s">
        <v>47</v>
      </c>
      <c r="C27" s="4" t="s">
        <v>115</v>
      </c>
      <c r="D27" s="5" t="e">
        <f>#REF!+#REF!+#REF!+#REF!+#REF!+#REF!+#REF!+#REF!</f>
        <v>#REF!</v>
      </c>
      <c r="F27" s="5">
        <v>156.2655363569659</v>
      </c>
    </row>
    <row r="28" spans="1:6" ht="12.75">
      <c r="A28" s="3">
        <v>27</v>
      </c>
      <c r="B28" s="4" t="s">
        <v>143</v>
      </c>
      <c r="C28" s="4" t="s">
        <v>28</v>
      </c>
      <c r="D28" s="5" t="e">
        <f>#REF!+#REF!+#REF!+#REF!+#REF!+#REF!+#REF!+#REF!</f>
        <v>#REF!</v>
      </c>
      <c r="F28" s="5">
        <v>151.59747248332127</v>
      </c>
    </row>
    <row r="29" spans="1:6" ht="12.75">
      <c r="A29" s="3">
        <v>28</v>
      </c>
      <c r="B29" s="6" t="s">
        <v>139</v>
      </c>
      <c r="C29" s="6" t="s">
        <v>15</v>
      </c>
      <c r="D29" s="5" t="e">
        <f>#REF!+#REF!+#REF!+#REF!+#REF!+#REF!+#REF!+#REF!</f>
        <v>#REF!</v>
      </c>
      <c r="F29" s="5">
        <v>142.9701919179964</v>
      </c>
    </row>
    <row r="30" spans="1:6" ht="12.75">
      <c r="A30" s="3">
        <v>29</v>
      </c>
      <c r="B30" s="4" t="s">
        <v>145</v>
      </c>
      <c r="C30" s="4" t="s">
        <v>146</v>
      </c>
      <c r="D30" s="5" t="e">
        <f>#REF!+#REF!+#REF!+#REF!+#REF!+#REF!+#REF!+#REF!</f>
        <v>#REF!</v>
      </c>
      <c r="F30" s="5">
        <v>123.41430328073952</v>
      </c>
    </row>
    <row r="31" spans="1:6" ht="12.75">
      <c r="A31" s="3">
        <v>30</v>
      </c>
      <c r="B31" s="4" t="s">
        <v>156</v>
      </c>
      <c r="C31" s="4" t="s">
        <v>37</v>
      </c>
      <c r="D31" s="5" t="e">
        <f>#REF!+#REF!+#REF!+#REF!+#REF!+#REF!+#REF!+#REF!</f>
        <v>#REF!</v>
      </c>
      <c r="F31" s="5">
        <v>115.3405430954196</v>
      </c>
    </row>
    <row r="32" spans="1:6" ht="12.75">
      <c r="A32" s="3">
        <v>31</v>
      </c>
      <c r="B32" s="4" t="s">
        <v>95</v>
      </c>
      <c r="C32" s="4" t="s">
        <v>22</v>
      </c>
      <c r="D32" s="5" t="e">
        <f>#REF!+#REF!+#REF!+#REF!+#REF!+#REF!+#REF!+#REF!</f>
        <v>#REF!</v>
      </c>
      <c r="F32" s="5">
        <v>101.54478464965143</v>
      </c>
    </row>
    <row r="33" spans="1:6" ht="12.75">
      <c r="A33" s="3">
        <v>32</v>
      </c>
      <c r="B33" s="6" t="s">
        <v>20</v>
      </c>
      <c r="C33" s="6" t="s">
        <v>21</v>
      </c>
      <c r="D33" s="5" t="e">
        <f>#REF!+#REF!+#REF!+#REF!+#REF!+#REF!+#REF!+#REF!</f>
        <v>#REF!</v>
      </c>
      <c r="F33" s="5">
        <v>100.21664652373866</v>
      </c>
    </row>
    <row r="34" spans="1:6" ht="12.75">
      <c r="A34" s="3">
        <v>33</v>
      </c>
      <c r="B34" s="4" t="s">
        <v>48</v>
      </c>
      <c r="C34" s="4" t="s">
        <v>98</v>
      </c>
      <c r="D34" s="5" t="e">
        <f>#REF!+#REF!+#REF!+#REF!+#REF!+#REF!+#REF!+#REF!</f>
        <v>#REF!</v>
      </c>
      <c r="F34" s="5">
        <v>95.3213943076431</v>
      </c>
    </row>
    <row r="35" spans="1:6" ht="12.75">
      <c r="A35" s="3">
        <v>34</v>
      </c>
      <c r="B35" s="6" t="s">
        <v>140</v>
      </c>
      <c r="C35" s="6" t="s">
        <v>15</v>
      </c>
      <c r="D35" s="5" t="e">
        <f>#REF!+#REF!+#REF!+#REF!+#REF!+#REF!+#REF!+#REF!</f>
        <v>#REF!</v>
      </c>
      <c r="F35" s="5">
        <v>93.25471698113209</v>
      </c>
    </row>
    <row r="36" spans="1:6" ht="12.75">
      <c r="A36" s="3">
        <v>35</v>
      </c>
      <c r="B36" s="4" t="s">
        <v>157</v>
      </c>
      <c r="C36" s="4" t="s">
        <v>158</v>
      </c>
      <c r="D36" s="5" t="e">
        <f>#REF!+#REF!+#REF!+#REF!+#REF!+#REF!+#REF!+#REF!</f>
        <v>#REF!</v>
      </c>
      <c r="F36" s="5">
        <v>93.25406552317403</v>
      </c>
    </row>
    <row r="37" spans="1:6" ht="12.75">
      <c r="A37" s="3">
        <v>36</v>
      </c>
      <c r="B37" s="4" t="s">
        <v>148</v>
      </c>
      <c r="C37" s="4" t="s">
        <v>149</v>
      </c>
      <c r="D37" s="5" t="e">
        <f>#REF!+#REF!+#REF!+#REF!+#REF!+#REF!+#REF!+#REF!</f>
        <v>#REF!</v>
      </c>
      <c r="F37" s="5">
        <v>87.99279116918225</v>
      </c>
    </row>
    <row r="38" spans="1:6" ht="12.75">
      <c r="A38" s="3">
        <v>37</v>
      </c>
      <c r="B38" s="4" t="s">
        <v>160</v>
      </c>
      <c r="C38" s="4" t="s">
        <v>161</v>
      </c>
      <c r="D38" s="5" t="e">
        <f>#REF!+#REF!+#REF!+#REF!+#REF!+#REF!+#REF!+#REF!</f>
        <v>#REF!</v>
      </c>
      <c r="F38" s="5">
        <v>83.32692043424488</v>
      </c>
    </row>
    <row r="39" spans="1:6" ht="12.75">
      <c r="A39" s="3">
        <v>38</v>
      </c>
      <c r="B39" s="6" t="s">
        <v>138</v>
      </c>
      <c r="C39" s="6" t="s">
        <v>134</v>
      </c>
      <c r="D39" s="5" t="e">
        <f>#REF!+#REF!+#REF!+#REF!+#REF!+#REF!+#REF!+#REF!</f>
        <v>#REF!</v>
      </c>
      <c r="F39" s="5">
        <v>82.53448678980594</v>
      </c>
    </row>
    <row r="40" spans="1:6" ht="12.75">
      <c r="A40" s="3">
        <v>39</v>
      </c>
      <c r="B40" s="4" t="s">
        <v>164</v>
      </c>
      <c r="C40" s="4" t="s">
        <v>93</v>
      </c>
      <c r="D40" s="5" t="e">
        <f>#REF!+#REF!+#REF!+#REF!+#REF!+#REF!+#REF!+#REF!</f>
        <v>#REF!</v>
      </c>
      <c r="F40" s="5">
        <v>73.44708077845907</v>
      </c>
    </row>
    <row r="41" spans="1:6" ht="12.75">
      <c r="A41" s="3">
        <v>40</v>
      </c>
      <c r="B41" s="4" t="s">
        <v>159</v>
      </c>
      <c r="C41" s="4" t="s">
        <v>22</v>
      </c>
      <c r="D41" s="5" t="e">
        <f>#REF!+#REF!+#REF!+#REF!+#REF!+#REF!+#REF!+#REF!</f>
        <v>#REF!</v>
      </c>
      <c r="F41" s="5">
        <v>61.41843971631206</v>
      </c>
    </row>
    <row r="42" spans="1:6" ht="12.75">
      <c r="A42" s="3">
        <v>41</v>
      </c>
      <c r="B42" s="4" t="s">
        <v>162</v>
      </c>
      <c r="C42" s="4" t="s">
        <v>117</v>
      </c>
      <c r="D42" s="5" t="e">
        <f>#REF!+#REF!+#REF!+#REF!+#REF!+#REF!+#REF!+#REF!</f>
        <v>#REF!</v>
      </c>
      <c r="F42" s="5">
        <v>58.819762122598355</v>
      </c>
    </row>
    <row r="43" spans="1:6" ht="12.75">
      <c r="A43" s="3">
        <v>42</v>
      </c>
      <c r="B43" s="4" t="s">
        <v>163</v>
      </c>
      <c r="C43" s="4" t="s">
        <v>22</v>
      </c>
      <c r="D43" s="5" t="e">
        <f>#REF!+#REF!+#REF!+#REF!+#REF!+#REF!+#REF!+#REF!</f>
        <v>#REF!</v>
      </c>
      <c r="F43" s="5">
        <v>45.55297457736482</v>
      </c>
    </row>
    <row r="44" spans="1:4" ht="12.75">
      <c r="A44" s="9"/>
      <c r="B44" s="7"/>
      <c r="C44" s="7"/>
      <c r="D44" s="8"/>
    </row>
    <row r="45" spans="1:4" ht="12.75">
      <c r="A45" s="9"/>
      <c r="B45" s="7"/>
      <c r="C45" s="7"/>
      <c r="D45" s="8"/>
    </row>
  </sheetData>
  <sheetProtection/>
  <autoFilter ref="A1:E43"/>
  <printOptions/>
  <pageMargins left="0.72" right="0.32" top="0.56" bottom="0.5" header="0.17" footer="0"/>
  <pageSetup horizontalDpi="300" verticalDpi="300" orientation="landscape" paperSize="9" scale="85" r:id="rId1"/>
  <headerFooter alignWithMargins="0">
    <oddHeader>&amp;L&amp;22RANKING PROVISIONAL&amp;C&amp;22LIGA ESPAÑOLA 2011&amp;R&amp;22H-SENIOR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4.7109375" style="0" customWidth="1"/>
    <col min="3" max="3" width="18.8515625" style="1" customWidth="1"/>
    <col min="4" max="4" width="0" style="0" hidden="1" customWidth="1"/>
    <col min="5" max="5" width="11.421875" style="8" customWidth="1"/>
  </cols>
  <sheetData>
    <row r="1" spans="1:5" s="13" customFormat="1" ht="12.75">
      <c r="A1" s="11" t="s">
        <v>0</v>
      </c>
      <c r="B1" s="11" t="s">
        <v>1</v>
      </c>
      <c r="C1" s="11" t="s">
        <v>6</v>
      </c>
      <c r="E1" s="24" t="s">
        <v>175</v>
      </c>
    </row>
    <row r="2" spans="1:5" ht="12.75">
      <c r="A2" s="3">
        <v>1</v>
      </c>
      <c r="B2" s="6" t="s">
        <v>104</v>
      </c>
      <c r="C2" s="14" t="s">
        <v>105</v>
      </c>
      <c r="D2" s="20" t="e">
        <f>#REF!+#REF!+#REF!+#REF!+#REF!+#REF!+#REF!+#REF!</f>
        <v>#REF!</v>
      </c>
      <c r="E2" s="5">
        <v>591.2338109022377</v>
      </c>
    </row>
    <row r="3" spans="1:5" ht="12.75">
      <c r="A3" s="3">
        <v>2</v>
      </c>
      <c r="B3" s="6" t="s">
        <v>108</v>
      </c>
      <c r="C3" s="14" t="s">
        <v>15</v>
      </c>
      <c r="D3" s="20" t="e">
        <f>#REF!+#REF!+#REF!+#REF!+#REF!+#REF!+#REF!+#REF!</f>
        <v>#REF!</v>
      </c>
      <c r="E3" s="5">
        <v>590.9367261645624</v>
      </c>
    </row>
    <row r="4" spans="1:5" ht="12.75">
      <c r="A4" s="3">
        <v>3</v>
      </c>
      <c r="B4" s="6" t="s">
        <v>112</v>
      </c>
      <c r="C4" s="14" t="s">
        <v>8</v>
      </c>
      <c r="D4" s="20" t="e">
        <f>#REF!+#REF!+#REF!+#REF!+#REF!+#REF!+#REF!+#REF!</f>
        <v>#REF!</v>
      </c>
      <c r="E4" s="5">
        <v>564.4486891999893</v>
      </c>
    </row>
    <row r="5" spans="1:5" ht="12.75">
      <c r="A5" s="3">
        <v>4</v>
      </c>
      <c r="B5" s="6" t="s">
        <v>110</v>
      </c>
      <c r="C5" s="14" t="s">
        <v>15</v>
      </c>
      <c r="D5" s="20" t="e">
        <f>#REF!+#REF!+#REF!+#REF!+#REF!+#REF!+#REF!+#REF!</f>
        <v>#REF!</v>
      </c>
      <c r="E5" s="5">
        <v>542.5289190847252</v>
      </c>
    </row>
    <row r="6" spans="1:5" ht="12.75">
      <c r="A6" s="3">
        <v>5</v>
      </c>
      <c r="B6" s="6" t="s">
        <v>122</v>
      </c>
      <c r="C6" s="14" t="s">
        <v>15</v>
      </c>
      <c r="D6" s="20" t="e">
        <f>#REF!+#REF!+#REF!+#REF!+#REF!+#REF!+#REF!+#REF!</f>
        <v>#REF!</v>
      </c>
      <c r="E6" s="5">
        <v>339.62368782316474</v>
      </c>
    </row>
    <row r="7" spans="1:5" ht="12.75">
      <c r="A7" s="3">
        <v>6</v>
      </c>
      <c r="B7" s="6" t="s">
        <v>114</v>
      </c>
      <c r="C7" s="14" t="s">
        <v>115</v>
      </c>
      <c r="D7" s="20" t="e">
        <f>#REF!+#REF!+#REF!+#REF!+#REF!+#REF!+#REF!+#REF!</f>
        <v>#REF!</v>
      </c>
      <c r="E7" s="5">
        <v>218.42254489277897</v>
      </c>
    </row>
    <row r="8" spans="1:5" ht="12.75">
      <c r="A8" s="3">
        <v>7</v>
      </c>
      <c r="B8" s="6" t="s">
        <v>109</v>
      </c>
      <c r="C8" s="14" t="s">
        <v>15</v>
      </c>
      <c r="D8" s="20" t="e">
        <f>#REF!+#REF!+#REF!+#REF!+#REF!+#REF!+#REF!+#REF!</f>
        <v>#REF!</v>
      </c>
      <c r="E8" s="5">
        <v>193.32835183603757</v>
      </c>
    </row>
    <row r="9" spans="1:5" ht="12.75">
      <c r="A9" s="3">
        <v>8</v>
      </c>
      <c r="B9" s="6" t="s">
        <v>106</v>
      </c>
      <c r="C9" s="14" t="s">
        <v>107</v>
      </c>
      <c r="D9" s="20" t="e">
        <f>#REF!+#REF!+#REF!+#REF!+#REF!+#REF!+#REF!+#REF!</f>
        <v>#REF!</v>
      </c>
      <c r="E9" s="5">
        <v>185.35289959253151</v>
      </c>
    </row>
    <row r="10" spans="1:5" ht="12.75">
      <c r="A10" s="3">
        <v>9</v>
      </c>
      <c r="B10" s="6" t="s">
        <v>113</v>
      </c>
      <c r="C10" s="14" t="s">
        <v>107</v>
      </c>
      <c r="D10" s="20" t="e">
        <f>#REF!+#REF!+#REF!+#REF!+#REF!+#REF!+#REF!+#REF!</f>
        <v>#REF!</v>
      </c>
      <c r="E10" s="5">
        <v>174.2658578653033</v>
      </c>
    </row>
    <row r="11" spans="1:5" ht="12.75">
      <c r="A11" s="3">
        <v>10</v>
      </c>
      <c r="B11" s="4" t="s">
        <v>49</v>
      </c>
      <c r="C11" s="14" t="s">
        <v>22</v>
      </c>
      <c r="D11" s="20" t="e">
        <f>#REF!+#REF!+#REF!+#REF!+#REF!+#REF!+#REF!+#REF!</f>
        <v>#REF!</v>
      </c>
      <c r="E11" s="5">
        <v>145.50206086652815</v>
      </c>
    </row>
    <row r="12" spans="1:5" ht="12.75">
      <c r="A12" s="3">
        <v>11</v>
      </c>
      <c r="B12" s="6" t="s">
        <v>111</v>
      </c>
      <c r="C12" s="14" t="s">
        <v>39</v>
      </c>
      <c r="D12" s="20" t="e">
        <f>#REF!+#REF!+#REF!+#REF!+#REF!+#REF!+#REF!+#REF!</f>
        <v>#REF!</v>
      </c>
      <c r="E12" s="5">
        <v>116.10951972069589</v>
      </c>
    </row>
    <row r="13" spans="1:5" ht="12.75">
      <c r="A13" s="3">
        <v>12</v>
      </c>
      <c r="B13" s="6" t="s">
        <v>116</v>
      </c>
      <c r="C13" s="14" t="s">
        <v>117</v>
      </c>
      <c r="D13" s="20" t="e">
        <f>#REF!+#REF!+#REF!+#REF!+#REF!+#REF!+#REF!+#REF!</f>
        <v>#REF!</v>
      </c>
      <c r="E13" s="5">
        <v>103.22515294155008</v>
      </c>
    </row>
    <row r="14" spans="1:5" ht="12.75">
      <c r="A14" s="3">
        <v>13</v>
      </c>
      <c r="B14" s="6" t="s">
        <v>165</v>
      </c>
      <c r="C14" s="14" t="s">
        <v>77</v>
      </c>
      <c r="D14" s="20" t="e">
        <f>#REF!+#REF!+#REF!+#REF!+#REF!+#REF!+#REF!+#REF!</f>
        <v>#REF!</v>
      </c>
      <c r="E14" s="5">
        <v>66.93172470523719</v>
      </c>
    </row>
    <row r="15" spans="1:5" ht="12.75">
      <c r="A15" s="3">
        <v>14</v>
      </c>
      <c r="B15" s="6" t="s">
        <v>118</v>
      </c>
      <c r="C15" s="14" t="s">
        <v>98</v>
      </c>
      <c r="D15" s="20" t="e">
        <f>#REF!+#REF!+#REF!+#REF!+#REF!+#REF!+#REF!+#REF!</f>
        <v>#REF!</v>
      </c>
      <c r="E15" s="5">
        <v>47.91079623218742</v>
      </c>
    </row>
  </sheetData>
  <sheetProtection/>
  <printOptions/>
  <pageMargins left="0.17" right="0.22" top="1" bottom="1" header="0" footer="0"/>
  <pageSetup horizontalDpi="300" verticalDpi="300" orientation="landscape" paperSize="9" r:id="rId1"/>
  <headerFooter alignWithMargins="0">
    <oddHeader>&amp;L&amp;22RANKING PROVISIONAL&amp;C&amp;20LIGA ESPAÑOLA 2011&amp;R&amp;22D-SENIOR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5.140625" style="0" customWidth="1"/>
    <col min="3" max="3" width="19.57421875" style="1" customWidth="1"/>
    <col min="4" max="4" width="11.421875" style="0" hidden="1" customWidth="1"/>
    <col min="5" max="5" width="0" style="0" hidden="1" customWidth="1"/>
    <col min="6" max="6" width="11.421875" style="8" customWidth="1"/>
  </cols>
  <sheetData>
    <row r="1" spans="1:6" s="13" customFormat="1" ht="12.75">
      <c r="A1" s="11" t="s">
        <v>0</v>
      </c>
      <c r="B1" s="11" t="s">
        <v>1</v>
      </c>
      <c r="C1" s="11" t="s">
        <v>4</v>
      </c>
      <c r="F1" s="24" t="s">
        <v>176</v>
      </c>
    </row>
    <row r="2" spans="1:6" ht="12.75">
      <c r="A2" s="3">
        <v>1</v>
      </c>
      <c r="B2" s="4" t="s">
        <v>50</v>
      </c>
      <c r="C2" s="14" t="s">
        <v>55</v>
      </c>
      <c r="D2" s="5" t="e">
        <f>#REF!+#REF!+#REF!+#REF!+#REF!+#REF!+#REF!+#REF!</f>
        <v>#REF!</v>
      </c>
      <c r="E2" s="2"/>
      <c r="F2" s="5">
        <v>585.7660865896479</v>
      </c>
    </row>
    <row r="3" spans="1:6" ht="12.75">
      <c r="A3" s="3">
        <v>2</v>
      </c>
      <c r="B3" s="6" t="s">
        <v>56</v>
      </c>
      <c r="C3" s="14" t="s">
        <v>14</v>
      </c>
      <c r="D3" s="5" t="e">
        <f>#REF!+#REF!+#REF!+#REF!+#REF!+#REF!+#REF!+#REF!</f>
        <v>#REF!</v>
      </c>
      <c r="F3" s="5">
        <v>578.8004180010239</v>
      </c>
    </row>
    <row r="4" spans="1:6" ht="12.75">
      <c r="A4" s="3">
        <v>3</v>
      </c>
      <c r="B4" s="6" t="s">
        <v>57</v>
      </c>
      <c r="C4" s="14" t="s">
        <v>39</v>
      </c>
      <c r="D4" s="5" t="e">
        <f>#REF!+#REF!+#REF!+#REF!+#REF!+#REF!+#REF!+#REF!</f>
        <v>#REF!</v>
      </c>
      <c r="F4" s="5">
        <v>554.3533835905231</v>
      </c>
    </row>
    <row r="5" spans="1:7" ht="12.75">
      <c r="A5" s="3">
        <v>4</v>
      </c>
      <c r="B5" s="6" t="s">
        <v>58</v>
      </c>
      <c r="C5" s="14" t="s">
        <v>59</v>
      </c>
      <c r="D5" s="5" t="e">
        <f>#REF!+#REF!+#REF!+#REF!+#REF!+#REF!+#REF!+#REF!</f>
        <v>#REF!</v>
      </c>
      <c r="F5" s="19">
        <v>547.8921676362678</v>
      </c>
      <c r="G5" s="1"/>
    </row>
    <row r="6" spans="1:6" ht="12.75">
      <c r="A6" s="3">
        <v>5</v>
      </c>
      <c r="B6" s="6" t="s">
        <v>64</v>
      </c>
      <c r="C6" s="14" t="s">
        <v>72</v>
      </c>
      <c r="D6" s="5" t="e">
        <f>#REF!+#REF!+#REF!+#REF!+#REF!+#REF!+#REF!+#REF!</f>
        <v>#REF!</v>
      </c>
      <c r="F6" s="5">
        <v>421.0464748640283</v>
      </c>
    </row>
    <row r="7" spans="1:6" ht="12.75">
      <c r="A7" s="3">
        <v>6</v>
      </c>
      <c r="B7" s="6" t="s">
        <v>60</v>
      </c>
      <c r="C7" s="14" t="s">
        <v>14</v>
      </c>
      <c r="D7" s="5" t="e">
        <f>#REF!+#REF!+#REF!+#REF!+#REF!+#REF!+#REF!+#REF!</f>
        <v>#REF!</v>
      </c>
      <c r="F7" s="5">
        <v>401.0619433777128</v>
      </c>
    </row>
    <row r="8" spans="1:6" ht="12.75">
      <c r="A8" s="3">
        <v>7</v>
      </c>
      <c r="B8" s="6" t="s">
        <v>61</v>
      </c>
      <c r="C8" s="14" t="s">
        <v>14</v>
      </c>
      <c r="D8" s="5" t="e">
        <f>#REF!+#REF!+#REF!+#REF!+#REF!+#REF!+#REF!+#REF!</f>
        <v>#REF!</v>
      </c>
      <c r="F8" s="5">
        <v>395.01218606750416</v>
      </c>
    </row>
    <row r="9" spans="1:6" ht="12.75">
      <c r="A9" s="3">
        <v>8</v>
      </c>
      <c r="B9" s="6" t="s">
        <v>63</v>
      </c>
      <c r="C9" s="14" t="s">
        <v>14</v>
      </c>
      <c r="D9" s="5" t="e">
        <f>#REF!+#REF!+#REF!+#REF!+#REF!+#REF!+#REF!+#REF!</f>
        <v>#REF!</v>
      </c>
      <c r="F9" s="5">
        <v>373.33070719239777</v>
      </c>
    </row>
    <row r="10" spans="1:6" ht="12.75">
      <c r="A10" s="3">
        <v>9</v>
      </c>
      <c r="B10" s="4" t="s">
        <v>51</v>
      </c>
      <c r="C10" s="14" t="s">
        <v>22</v>
      </c>
      <c r="D10" s="5" t="e">
        <f>#REF!+#REF!+#REF!+#REF!+#REF!+#REF!+#REF!+#REF!</f>
        <v>#REF!</v>
      </c>
      <c r="F10" s="5">
        <v>346.7524733387843</v>
      </c>
    </row>
    <row r="11" spans="1:6" ht="12.75">
      <c r="A11" s="3">
        <v>10</v>
      </c>
      <c r="B11" s="6" t="s">
        <v>81</v>
      </c>
      <c r="C11" s="14" t="s">
        <v>22</v>
      </c>
      <c r="D11" s="5" t="e">
        <f>#REF!+#REF!+#REF!+#REF!+#REF!+#REF!+#REF!+#REF!</f>
        <v>#REF!</v>
      </c>
      <c r="F11" s="5">
        <v>343.89379483975677</v>
      </c>
    </row>
    <row r="12" spans="1:6" ht="12.75">
      <c r="A12" s="3">
        <v>11</v>
      </c>
      <c r="B12" s="6" t="s">
        <v>67</v>
      </c>
      <c r="C12" s="14" t="s">
        <v>25</v>
      </c>
      <c r="D12" s="5" t="e">
        <f>#REF!+#REF!+#REF!+#REF!+#REF!+#REF!+#REF!+#REF!</f>
        <v>#REF!</v>
      </c>
      <c r="F12" s="5">
        <v>336.39540124657617</v>
      </c>
    </row>
    <row r="13" spans="1:6" ht="12.75">
      <c r="A13" s="3">
        <v>12</v>
      </c>
      <c r="B13" s="6" t="s">
        <v>85</v>
      </c>
      <c r="C13" s="14" t="s">
        <v>66</v>
      </c>
      <c r="D13" s="5" t="e">
        <f>#REF!+#REF!+#REF!+#REF!+#REF!+#REF!+#REF!+#REF!</f>
        <v>#REF!</v>
      </c>
      <c r="F13" s="5">
        <v>330.98352843512214</v>
      </c>
    </row>
    <row r="14" spans="1:6" ht="12.75">
      <c r="A14" s="3">
        <v>13</v>
      </c>
      <c r="B14" s="6" t="s">
        <v>91</v>
      </c>
      <c r="C14" s="14" t="s">
        <v>22</v>
      </c>
      <c r="D14" s="5" t="e">
        <f>#REF!+#REF!+#REF!+#REF!+#REF!+#REF!+#REF!+#REF!</f>
        <v>#REF!</v>
      </c>
      <c r="F14" s="5">
        <v>316.3464054852616</v>
      </c>
    </row>
    <row r="15" spans="1:6" ht="12.75">
      <c r="A15" s="3">
        <v>14</v>
      </c>
      <c r="B15" s="6" t="s">
        <v>75</v>
      </c>
      <c r="C15" s="14" t="s">
        <v>15</v>
      </c>
      <c r="D15" s="5" t="e">
        <f>#REF!+#REF!+#REF!+#REF!+#REF!+#REF!+#REF!+#REF!</f>
        <v>#REF!</v>
      </c>
      <c r="F15" s="5">
        <v>315.70036133840483</v>
      </c>
    </row>
    <row r="16" spans="1:6" ht="12.75">
      <c r="A16" s="3">
        <v>15</v>
      </c>
      <c r="B16" s="6" t="s">
        <v>65</v>
      </c>
      <c r="C16" s="14" t="s">
        <v>66</v>
      </c>
      <c r="D16" s="5" t="e">
        <f>#REF!+#REF!+#REF!+#REF!+#REF!+#REF!+#REF!+#REF!</f>
        <v>#REF!</v>
      </c>
      <c r="F16" s="5">
        <v>312.13332672502673</v>
      </c>
    </row>
    <row r="17" spans="1:6" ht="12.75">
      <c r="A17" s="3">
        <v>16</v>
      </c>
      <c r="B17" s="6" t="s">
        <v>88</v>
      </c>
      <c r="C17" s="14" t="s">
        <v>39</v>
      </c>
      <c r="D17" s="5" t="e">
        <f>#REF!+#REF!+#REF!+#REF!+#REF!+#REF!+#REF!+#REF!</f>
        <v>#REF!</v>
      </c>
      <c r="F17" s="5">
        <v>296.9786277959896</v>
      </c>
    </row>
    <row r="18" spans="1:6" ht="12.75">
      <c r="A18" s="3">
        <v>17</v>
      </c>
      <c r="B18" s="6" t="s">
        <v>94</v>
      </c>
      <c r="C18" s="14" t="s">
        <v>22</v>
      </c>
      <c r="D18" s="5" t="e">
        <f>#REF!+#REF!+#REF!+#REF!+#REF!+#REF!+#REF!+#REF!</f>
        <v>#REF!</v>
      </c>
      <c r="F18" s="5">
        <v>258.18245277261485</v>
      </c>
    </row>
    <row r="19" spans="1:6" ht="12.75">
      <c r="A19" s="3">
        <v>18</v>
      </c>
      <c r="B19" s="6" t="s">
        <v>68</v>
      </c>
      <c r="C19" s="14" t="s">
        <v>31</v>
      </c>
      <c r="D19" s="5" t="e">
        <f>#REF!+#REF!+#REF!+#REF!+#REF!+#REF!+#REF!+#REF!</f>
        <v>#REF!</v>
      </c>
      <c r="F19" s="5">
        <v>256.91060684030583</v>
      </c>
    </row>
    <row r="20" spans="1:6" ht="12.75">
      <c r="A20" s="3">
        <v>19</v>
      </c>
      <c r="B20" s="6" t="s">
        <v>96</v>
      </c>
      <c r="C20" s="14" t="s">
        <v>39</v>
      </c>
      <c r="D20" s="5" t="e">
        <f>#REF!+#REF!+#REF!+#REF!+#REF!+#REF!+#REF!+#REF!</f>
        <v>#REF!</v>
      </c>
      <c r="F20" s="5">
        <v>205.88235294117646</v>
      </c>
    </row>
    <row r="21" spans="1:6" ht="12.75">
      <c r="A21" s="3">
        <v>20</v>
      </c>
      <c r="B21" s="6" t="s">
        <v>71</v>
      </c>
      <c r="C21" s="14" t="s">
        <v>37</v>
      </c>
      <c r="D21" s="5" t="e">
        <f>#REF!+#REF!+#REF!+#REF!+#REF!+#REF!+#REF!+#REF!</f>
        <v>#REF!</v>
      </c>
      <c r="F21" s="5">
        <v>190.12232343885825</v>
      </c>
    </row>
    <row r="22" spans="1:6" ht="12.75">
      <c r="A22" s="3">
        <v>21</v>
      </c>
      <c r="B22" s="6" t="s">
        <v>82</v>
      </c>
      <c r="C22" s="14" t="s">
        <v>31</v>
      </c>
      <c r="D22" s="5" t="e">
        <f>#REF!+#REF!+#REF!+#REF!+#REF!+#REF!+#REF!+#REF!</f>
        <v>#REF!</v>
      </c>
      <c r="F22" s="5">
        <v>187.63705270275864</v>
      </c>
    </row>
    <row r="23" spans="1:6" ht="12.75">
      <c r="A23" s="3">
        <v>22</v>
      </c>
      <c r="B23" s="6" t="s">
        <v>83</v>
      </c>
      <c r="C23" s="14" t="s">
        <v>84</v>
      </c>
      <c r="D23" s="5" t="e">
        <f>#REF!+#REF!+#REF!+#REF!+#REF!+#REF!+#REF!+#REF!</f>
        <v>#REF!</v>
      </c>
      <c r="F23" s="5">
        <v>175.87707898257295</v>
      </c>
    </row>
    <row r="24" spans="1:6" ht="12.75">
      <c r="A24" s="3">
        <v>23</v>
      </c>
      <c r="B24" s="6" t="s">
        <v>73</v>
      </c>
      <c r="C24" s="14" t="s">
        <v>15</v>
      </c>
      <c r="D24" s="5" t="e">
        <f>#REF!+#REF!+#REF!+#REF!+#REF!+#REF!+#REF!+#REF!</f>
        <v>#REF!</v>
      </c>
      <c r="F24" s="5">
        <v>174.49598989462305</v>
      </c>
    </row>
    <row r="25" spans="1:6" ht="12.75">
      <c r="A25" s="3">
        <v>24</v>
      </c>
      <c r="B25" s="6" t="s">
        <v>54</v>
      </c>
      <c r="C25" s="14" t="s">
        <v>14</v>
      </c>
      <c r="D25" s="5" t="e">
        <f>#REF!+#REF!+#REF!+#REF!+#REF!+#REF!+#REF!+#REF!</f>
        <v>#REF!</v>
      </c>
      <c r="F25" s="5">
        <v>170.15048223549314</v>
      </c>
    </row>
    <row r="26" spans="1:6" ht="12.75">
      <c r="A26" s="3">
        <v>25</v>
      </c>
      <c r="B26" s="6" t="s">
        <v>74</v>
      </c>
      <c r="C26" s="14" t="s">
        <v>18</v>
      </c>
      <c r="D26" s="5" t="e">
        <f>#REF!+#REF!+#REF!+#REF!+#REF!+#REF!+#REF!+#REF!</f>
        <v>#REF!</v>
      </c>
      <c r="F26" s="5">
        <v>168.77898776750115</v>
      </c>
    </row>
    <row r="27" spans="1:6" ht="12.75">
      <c r="A27" s="3">
        <v>26</v>
      </c>
      <c r="B27" s="16" t="s">
        <v>62</v>
      </c>
      <c r="C27" s="14" t="s">
        <v>14</v>
      </c>
      <c r="D27" s="4"/>
      <c r="F27" s="5">
        <v>154.52516466865046</v>
      </c>
    </row>
    <row r="28" spans="1:6" ht="12.75">
      <c r="A28" s="3">
        <v>27</v>
      </c>
      <c r="B28" s="6" t="s">
        <v>86</v>
      </c>
      <c r="C28" s="14" t="s">
        <v>87</v>
      </c>
      <c r="D28" s="5" t="e">
        <f>#REF!+#REF!+#REF!+#REF!+#REF!+#REF!+#REF!+#REF!</f>
        <v>#REF!</v>
      </c>
      <c r="F28" s="5">
        <v>153.27082033451737</v>
      </c>
    </row>
    <row r="29" spans="1:6" ht="12.75">
      <c r="A29" s="3">
        <v>28</v>
      </c>
      <c r="B29" s="4" t="s">
        <v>52</v>
      </c>
      <c r="C29" s="14" t="s">
        <v>18</v>
      </c>
      <c r="D29" s="5" t="e">
        <f>#REF!+#REF!+#REF!+#REF!+#REF!+#REF!+#REF!+#REF!</f>
        <v>#REF!</v>
      </c>
      <c r="F29" s="5">
        <v>142.91101502467288</v>
      </c>
    </row>
    <row r="30" spans="1:6" ht="12.75">
      <c r="A30" s="3">
        <v>29</v>
      </c>
      <c r="B30" s="6" t="s">
        <v>89</v>
      </c>
      <c r="C30" s="14" t="s">
        <v>90</v>
      </c>
      <c r="D30" s="5" t="e">
        <f>#REF!+#REF!+#REF!+#REF!+#REF!+#REF!+#REF!+#REF!</f>
        <v>#REF!</v>
      </c>
      <c r="F30" s="5">
        <v>140.7940817644387</v>
      </c>
    </row>
    <row r="31" spans="1:6" ht="12.75">
      <c r="A31" s="3">
        <v>30</v>
      </c>
      <c r="B31" s="6" t="s">
        <v>76</v>
      </c>
      <c r="C31" s="14" t="s">
        <v>77</v>
      </c>
      <c r="D31" s="5" t="e">
        <f>#REF!+#REF!+#REF!+#REF!+#REF!+#REF!+#REF!+#REF!</f>
        <v>#REF!</v>
      </c>
      <c r="F31" s="5">
        <v>133.42280719941633</v>
      </c>
    </row>
    <row r="32" spans="1:6" ht="12.75">
      <c r="A32" s="3">
        <v>31</v>
      </c>
      <c r="B32" s="6" t="s">
        <v>92</v>
      </c>
      <c r="C32" s="14" t="s">
        <v>93</v>
      </c>
      <c r="D32" s="5" t="e">
        <f>#REF!+#REF!+#REF!+#REF!+#REF!+#REF!+#REF!+#REF!</f>
        <v>#REF!</v>
      </c>
      <c r="F32" s="5">
        <v>124.21824539736363</v>
      </c>
    </row>
    <row r="33" spans="1:6" ht="12.75">
      <c r="A33" s="3">
        <v>32</v>
      </c>
      <c r="B33" s="6" t="s">
        <v>78</v>
      </c>
      <c r="C33" s="14" t="s">
        <v>39</v>
      </c>
      <c r="D33" s="5" t="e">
        <f>#REF!+#REF!+#REF!+#REF!+#REF!+#REF!+#REF!+#REF!</f>
        <v>#REF!</v>
      </c>
      <c r="F33" s="5">
        <v>117.23802154260069</v>
      </c>
    </row>
    <row r="34" spans="1:6" ht="12.75">
      <c r="A34" s="3">
        <v>33</v>
      </c>
      <c r="B34" s="6" t="s">
        <v>95</v>
      </c>
      <c r="C34" s="14" t="s">
        <v>22</v>
      </c>
      <c r="D34" s="5" t="e">
        <f>#REF!+#REF!+#REF!+#REF!+#REF!+#REF!+#REF!+#REF!</f>
        <v>#REF!</v>
      </c>
      <c r="F34" s="5">
        <v>112.66942899367399</v>
      </c>
    </row>
    <row r="35" spans="1:6" ht="12.75">
      <c r="A35" s="3">
        <v>34</v>
      </c>
      <c r="B35" s="6" t="s">
        <v>79</v>
      </c>
      <c r="C35" s="14" t="s">
        <v>18</v>
      </c>
      <c r="D35" s="5" t="e">
        <f>#REF!+#REF!+#REF!+#REF!+#REF!+#REF!+#REF!+#REF!</f>
        <v>#REF!</v>
      </c>
      <c r="F35" s="5">
        <v>111.4304670081693</v>
      </c>
    </row>
    <row r="36" spans="1:6" ht="12.75">
      <c r="A36" s="3">
        <v>35</v>
      </c>
      <c r="B36" s="6" t="s">
        <v>80</v>
      </c>
      <c r="C36" s="14" t="s">
        <v>8</v>
      </c>
      <c r="D36" s="10" t="e">
        <f>#REF!+#REF!+#REF!+#REF!+#REF!+#REF!+#REF!+#REF!</f>
        <v>#REF!</v>
      </c>
      <c r="F36" s="5">
        <v>99.77972779439887</v>
      </c>
    </row>
    <row r="37" spans="1:6" ht="12.75">
      <c r="A37" s="3">
        <v>36</v>
      </c>
      <c r="B37" s="16" t="s">
        <v>69</v>
      </c>
      <c r="C37" s="14" t="s">
        <v>70</v>
      </c>
      <c r="D37" s="18"/>
      <c r="F37" s="5">
        <v>81.07064943782514</v>
      </c>
    </row>
    <row r="38" spans="1:6" ht="12.75">
      <c r="A38" s="3">
        <v>37</v>
      </c>
      <c r="B38" s="6" t="s">
        <v>97</v>
      </c>
      <c r="C38" s="17" t="s">
        <v>14</v>
      </c>
      <c r="D38" s="10" t="e">
        <f>#REF!+#REF!+#REF!+#REF!+#REF!+#REF!+#REF!+#REF!</f>
        <v>#REF!</v>
      </c>
      <c r="F38" s="5">
        <v>73.15960912052117</v>
      </c>
    </row>
    <row r="39" spans="1:6" ht="12.75">
      <c r="A39" s="3">
        <v>38</v>
      </c>
      <c r="B39" s="4" t="s">
        <v>53</v>
      </c>
      <c r="C39" s="14" t="s">
        <v>24</v>
      </c>
      <c r="D39" s="10" t="e">
        <f>#REF!+#REF!+#REF!+#REF!+#REF!+#REF!+#REF!+#REF!</f>
        <v>#REF!</v>
      </c>
      <c r="E39" s="15" t="s">
        <v>100</v>
      </c>
      <c r="F39" s="5">
        <v>61.86191700330518</v>
      </c>
    </row>
    <row r="40" spans="1:6" ht="12.75">
      <c r="A40" s="3">
        <v>39</v>
      </c>
      <c r="B40" s="4" t="s">
        <v>166</v>
      </c>
      <c r="C40" s="14" t="s">
        <v>39</v>
      </c>
      <c r="D40" s="2" t="e">
        <f>#REF!+#REF!+#REF!+#REF!+#REF!+#REF!+#REF!+#REF!</f>
        <v>#REF!</v>
      </c>
      <c r="E40" s="15" t="s">
        <v>100</v>
      </c>
      <c r="F40" s="5">
        <v>59.529780564263326</v>
      </c>
    </row>
    <row r="41" spans="1:6" ht="12.75">
      <c r="A41" s="3">
        <v>40</v>
      </c>
      <c r="B41" s="6" t="s">
        <v>99</v>
      </c>
      <c r="C41" s="14" t="s">
        <v>98</v>
      </c>
      <c r="D41" s="2" t="e">
        <f>#REF!+#REF!+#REF!+#REF!+#REF!+#REF!+#REF!+#REF!</f>
        <v>#REF!</v>
      </c>
      <c r="F41" s="5">
        <v>51.910631741140215</v>
      </c>
    </row>
  </sheetData>
  <sheetProtection/>
  <autoFilter ref="A1:E41"/>
  <printOptions/>
  <pageMargins left="0.17" right="0.18" top="0.63" bottom="0.22" header="0" footer="0"/>
  <pageSetup orientation="landscape" paperSize="9" r:id="rId1"/>
  <headerFooter alignWithMargins="0">
    <oddHeader>&amp;L&amp;20RANKING PROVISIONAL&amp;C&amp;20LIGA NACIONAL 2011&amp;R&amp;20H-VETERANOS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2.421875" style="0" customWidth="1"/>
    <col min="3" max="3" width="19.140625" style="0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2</v>
      </c>
      <c r="C2" s="7" t="s">
        <v>8</v>
      </c>
      <c r="D2" s="5">
        <v>507.6297223803988</v>
      </c>
    </row>
    <row r="3" spans="1:4" ht="12.75">
      <c r="A3" s="3">
        <v>2</v>
      </c>
      <c r="B3" s="6" t="s">
        <v>44</v>
      </c>
      <c r="C3" s="22" t="s">
        <v>7</v>
      </c>
      <c r="D3" s="5">
        <v>278.6257992489597</v>
      </c>
    </row>
    <row r="4" spans="1:4" ht="12.75">
      <c r="A4" s="3">
        <v>3</v>
      </c>
      <c r="B4" s="6" t="s">
        <v>170</v>
      </c>
      <c r="C4" s="22" t="s">
        <v>18</v>
      </c>
      <c r="D4" s="5">
        <v>191.03407755581668</v>
      </c>
    </row>
    <row r="5" spans="1:4" ht="12.75">
      <c r="A5" s="3">
        <v>4</v>
      </c>
      <c r="B5" s="6" t="s">
        <v>36</v>
      </c>
      <c r="C5" s="22" t="s">
        <v>37</v>
      </c>
      <c r="D5" s="5">
        <v>120.77910511200301</v>
      </c>
    </row>
    <row r="6" spans="1:4" ht="12.75">
      <c r="A6" s="3">
        <v>6</v>
      </c>
      <c r="B6" s="6" t="s">
        <v>167</v>
      </c>
      <c r="C6" s="22" t="s">
        <v>120</v>
      </c>
      <c r="D6" s="5">
        <v>100</v>
      </c>
    </row>
    <row r="7" spans="1:4" ht="12.75">
      <c r="A7" s="3">
        <v>7</v>
      </c>
      <c r="B7" s="6" t="s">
        <v>168</v>
      </c>
      <c r="C7" s="22" t="s">
        <v>120</v>
      </c>
      <c r="D7" s="5">
        <v>82.23118564908184</v>
      </c>
    </row>
    <row r="8" spans="1:4" ht="12.75">
      <c r="A8" s="3">
        <v>8</v>
      </c>
      <c r="B8" s="6" t="s">
        <v>169</v>
      </c>
      <c r="C8" s="22" t="s">
        <v>8</v>
      </c>
      <c r="D8" s="5">
        <v>52.7724795640327</v>
      </c>
    </row>
  </sheetData>
  <sheetProtection/>
  <printOptions/>
  <pageMargins left="0.17" right="0.18" top="0.63" bottom="0.22" header="0" footer="0"/>
  <pageSetup horizontalDpi="300" verticalDpi="300" orientation="landscape" paperSize="9" r:id="rId1"/>
  <headerFooter alignWithMargins="0">
    <oddHeader>&amp;L&amp;20RANKING PROVISIONAL&amp;C&amp;20LIGA NACIONAL 2011&amp;R&amp;20H-VETERANOS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8.140625" style="0" bestFit="1" customWidth="1"/>
    <col min="2" max="2" width="23.57421875" style="0" customWidth="1"/>
    <col min="3" max="3" width="16.28125" style="0" bestFit="1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16</v>
      </c>
      <c r="C2" s="22" t="s">
        <v>14</v>
      </c>
      <c r="D2" s="5">
        <v>400</v>
      </c>
    </row>
    <row r="3" spans="1:4" ht="12.75">
      <c r="A3" s="3">
        <v>2</v>
      </c>
      <c r="B3" s="6" t="s">
        <v>13</v>
      </c>
      <c r="C3" s="22" t="s">
        <v>19</v>
      </c>
      <c r="D3" s="5">
        <v>385.0786036102254</v>
      </c>
    </row>
    <row r="4" spans="1:4" ht="12.75">
      <c r="A4" s="3">
        <v>3</v>
      </c>
      <c r="B4" s="6" t="s">
        <v>38</v>
      </c>
      <c r="C4" s="22" t="s">
        <v>39</v>
      </c>
      <c r="D4" s="5">
        <v>287.0093081988276</v>
      </c>
    </row>
    <row r="5" spans="1:4" ht="12.75">
      <c r="A5" s="3">
        <v>4</v>
      </c>
      <c r="B5" s="6" t="s">
        <v>174</v>
      </c>
      <c r="C5" s="22" t="s">
        <v>39</v>
      </c>
      <c r="D5" s="5">
        <v>61.77121771217712</v>
      </c>
    </row>
    <row r="6" spans="1:4" ht="12.75">
      <c r="A6" s="3">
        <v>5</v>
      </c>
      <c r="B6" s="6" t="s">
        <v>20</v>
      </c>
      <c r="C6" s="22" t="s">
        <v>21</v>
      </c>
      <c r="D6" s="5">
        <v>43.739453256834295</v>
      </c>
    </row>
  </sheetData>
  <sheetProtection/>
  <printOptions/>
  <pageMargins left="0.17" right="0.22" top="1" bottom="1" header="0" footer="0"/>
  <pageSetup orientation="landscape" paperSize="9" r:id="rId1"/>
  <headerFooter alignWithMargins="0">
    <oddHeader>&amp;L&amp;22RANKING PROVISIONAL&amp;C&amp;20LIGA ESPAÑOLA 2011&amp;R&amp;22D-SENIOR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3.57421875" style="0" customWidth="1"/>
    <col min="3" max="3" width="15.00390625" style="0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9</v>
      </c>
      <c r="C2" s="22" t="s">
        <v>19</v>
      </c>
      <c r="D2" s="5">
        <v>400</v>
      </c>
    </row>
    <row r="3" spans="1:4" ht="12.75">
      <c r="A3" s="3">
        <v>2</v>
      </c>
      <c r="B3" s="6" t="s">
        <v>10</v>
      </c>
      <c r="C3" s="22" t="s">
        <v>22</v>
      </c>
      <c r="D3" s="5">
        <v>306.87403432417614</v>
      </c>
    </row>
    <row r="4" spans="1:4" ht="12.75">
      <c r="A4" s="3">
        <v>3</v>
      </c>
      <c r="B4" s="6" t="s">
        <v>40</v>
      </c>
      <c r="C4" s="22" t="s">
        <v>18</v>
      </c>
      <c r="D4" s="5">
        <v>183.90287769784172</v>
      </c>
    </row>
    <row r="5" spans="1:4" ht="12.75">
      <c r="A5" s="3">
        <v>4</v>
      </c>
      <c r="B5" s="6" t="s">
        <v>12</v>
      </c>
      <c r="C5" s="22" t="s">
        <v>8</v>
      </c>
      <c r="D5" s="5">
        <v>157.31657557412774</v>
      </c>
    </row>
    <row r="6" spans="1:4" ht="12.75">
      <c r="A6" s="3">
        <v>5</v>
      </c>
      <c r="B6" s="6" t="s">
        <v>11</v>
      </c>
      <c r="C6" s="22" t="s">
        <v>19</v>
      </c>
      <c r="D6" s="5">
        <v>98.83381163579442</v>
      </c>
    </row>
    <row r="7" ht="12.75">
      <c r="A7" s="1"/>
    </row>
  </sheetData>
  <sheetProtection/>
  <printOptions/>
  <pageMargins left="0.17" right="0.22" top="1" bottom="1" header="0" footer="0"/>
  <pageSetup orientation="landscape" paperSize="9" r:id="rId1"/>
  <headerFooter alignWithMargins="0">
    <oddHeader>&amp;L&amp;22RANKING PROVISIONAL&amp;C&amp;20LIGA ESPAÑOLA 2011&amp;R&amp;22D-SENIOR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33" sqref="E33"/>
    </sheetView>
  </sheetViews>
  <sheetFormatPr defaultColWidth="11.421875" defaultRowHeight="12.75"/>
  <cols>
    <col min="2" max="2" width="24.7109375" style="0" bestFit="1" customWidth="1"/>
    <col min="3" max="3" width="19.28125" style="0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26</v>
      </c>
      <c r="C2" s="22" t="s">
        <v>25</v>
      </c>
      <c r="D2" s="5">
        <v>600</v>
      </c>
    </row>
    <row r="3" spans="1:4" ht="12.75">
      <c r="A3" s="3">
        <v>2</v>
      </c>
      <c r="B3" s="6" t="s">
        <v>32</v>
      </c>
      <c r="C3" s="22" t="s">
        <v>25</v>
      </c>
      <c r="D3" s="5">
        <v>492.55963915627086</v>
      </c>
    </row>
    <row r="4" spans="1:4" ht="12.75">
      <c r="A4" s="3">
        <v>3</v>
      </c>
      <c r="B4" s="6" t="s">
        <v>29</v>
      </c>
      <c r="C4" s="22" t="s">
        <v>28</v>
      </c>
      <c r="D4" s="5">
        <v>354.41677802588487</v>
      </c>
    </row>
    <row r="5" spans="1:4" ht="12.75">
      <c r="A5" s="3">
        <v>4</v>
      </c>
      <c r="B5" s="6" t="s">
        <v>27</v>
      </c>
      <c r="C5" s="22" t="s">
        <v>28</v>
      </c>
      <c r="D5" s="5">
        <v>179.76704173191624</v>
      </c>
    </row>
    <row r="6" spans="1:4" ht="12.75">
      <c r="A6" s="3">
        <v>5</v>
      </c>
      <c r="B6" s="4" t="s">
        <v>41</v>
      </c>
      <c r="C6" s="23" t="s">
        <v>43</v>
      </c>
      <c r="D6" s="5">
        <v>176.02724675895408</v>
      </c>
    </row>
    <row r="7" spans="1:4" ht="12.75">
      <c r="A7" s="3">
        <v>6</v>
      </c>
      <c r="B7" s="6" t="s">
        <v>30</v>
      </c>
      <c r="C7" s="22" t="s">
        <v>31</v>
      </c>
      <c r="D7" s="5">
        <v>168.61906066000273</v>
      </c>
    </row>
    <row r="8" spans="1:4" ht="12.75">
      <c r="A8" s="3">
        <v>7</v>
      </c>
      <c r="B8" s="4" t="s">
        <v>17</v>
      </c>
      <c r="C8" s="23" t="s">
        <v>15</v>
      </c>
      <c r="D8" s="5">
        <v>144.9713319344237</v>
      </c>
    </row>
    <row r="9" spans="1:4" ht="12.75">
      <c r="A9" s="3">
        <v>8</v>
      </c>
      <c r="B9" s="6" t="s">
        <v>33</v>
      </c>
      <c r="C9" s="22" t="s">
        <v>28</v>
      </c>
      <c r="D9" s="5">
        <v>140.46407224701798</v>
      </c>
    </row>
    <row r="10" spans="1:4" ht="12.75">
      <c r="A10" s="3">
        <v>9</v>
      </c>
      <c r="B10" s="6" t="s">
        <v>34</v>
      </c>
      <c r="C10" s="22" t="s">
        <v>28</v>
      </c>
      <c r="D10" s="5">
        <v>119.22097838643634</v>
      </c>
    </row>
    <row r="11" spans="1:4" ht="12.75">
      <c r="A11" s="3">
        <v>10</v>
      </c>
      <c r="B11" s="4" t="s">
        <v>42</v>
      </c>
      <c r="C11" s="23" t="s">
        <v>8</v>
      </c>
      <c r="D11" s="5">
        <v>95.55264291151195</v>
      </c>
    </row>
    <row r="12" spans="1:4" ht="12.75">
      <c r="A12" s="3">
        <v>11</v>
      </c>
      <c r="B12" s="6" t="s">
        <v>35</v>
      </c>
      <c r="C12" s="22" t="s">
        <v>28</v>
      </c>
      <c r="D12" s="5">
        <v>55.53854276663147</v>
      </c>
    </row>
    <row r="13" spans="1:4" ht="12.75">
      <c r="A13" s="3">
        <v>12</v>
      </c>
      <c r="B13" s="4" t="s">
        <v>171</v>
      </c>
      <c r="C13" s="23" t="s">
        <v>39</v>
      </c>
      <c r="D13" s="5">
        <v>45.40086602808031</v>
      </c>
    </row>
    <row r="14" spans="1:4" ht="12.75">
      <c r="A14" s="3">
        <v>13</v>
      </c>
      <c r="B14" s="4" t="s">
        <v>172</v>
      </c>
      <c r="C14" s="23" t="s">
        <v>22</v>
      </c>
      <c r="D14" s="5">
        <v>38.72411863458311</v>
      </c>
    </row>
    <row r="15" spans="1:4" ht="12.75">
      <c r="A15" s="3">
        <v>14</v>
      </c>
      <c r="B15" s="4" t="s">
        <v>173</v>
      </c>
      <c r="C15" s="23" t="s">
        <v>22</v>
      </c>
      <c r="D15" s="5">
        <v>33.455811255076384</v>
      </c>
    </row>
  </sheetData>
  <sheetProtection/>
  <printOptions/>
  <pageMargins left="0.17" right="0.22" top="1" bottom="1" header="0" footer="0"/>
  <pageSetup orientation="landscape" paperSize="9" r:id="rId1"/>
  <headerFooter alignWithMargins="0">
    <oddHeader>&amp;L&amp;22RANKING PROVISIONAL&amp;C&amp;20LIGA ESPAÑOLA 2011&amp;R&amp;22D-SENIOR 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3.57421875" style="0" customWidth="1"/>
    <col min="3" max="3" width="10.421875" style="0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23</v>
      </c>
      <c r="C2" s="22" t="s">
        <v>24</v>
      </c>
      <c r="D2" s="5">
        <v>200</v>
      </c>
    </row>
    <row r="3" ht="12.75">
      <c r="A3" s="1"/>
    </row>
  </sheetData>
  <sheetProtection/>
  <printOptions/>
  <pageMargins left="0.17" right="0.22" top="1" bottom="1" header="0" footer="0"/>
  <pageSetup orientation="landscape" paperSize="9" r:id="rId1"/>
  <headerFooter alignWithMargins="0">
    <oddHeader>&amp;L&amp;22RANKING PROVISIONAL&amp;C&amp;20LIGA ESPAÑOLA 2011&amp;R&amp;22D-SENIOR 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F21" sqref="F21"/>
    </sheetView>
  </sheetViews>
  <sheetFormatPr defaultColWidth="11.421875" defaultRowHeight="12.75"/>
  <cols>
    <col min="2" max="2" width="23.57421875" style="0" customWidth="1"/>
    <col min="3" max="3" width="12.421875" style="0" customWidth="1"/>
  </cols>
  <sheetData>
    <row r="1" spans="1:4" s="13" customFormat="1" ht="12.75">
      <c r="A1" s="11" t="s">
        <v>0</v>
      </c>
      <c r="B1" s="11" t="s">
        <v>1</v>
      </c>
      <c r="C1" s="11" t="s">
        <v>4</v>
      </c>
      <c r="D1" s="12" t="s">
        <v>175</v>
      </c>
    </row>
    <row r="2" spans="1:4" ht="12.75">
      <c r="A2" s="3">
        <v>1</v>
      </c>
      <c r="B2" s="6" t="s">
        <v>3</v>
      </c>
      <c r="C2" s="6" t="s">
        <v>5</v>
      </c>
      <c r="D2" s="5">
        <v>200</v>
      </c>
    </row>
  </sheetData>
  <sheetProtection/>
  <printOptions/>
  <pageMargins left="0.17" right="0.18" top="0.63" bottom="0.22" header="0" footer="0"/>
  <pageSetup horizontalDpi="300" verticalDpi="300" orientation="landscape" paperSize="9" r:id="rId1"/>
  <headerFooter alignWithMargins="0">
    <oddHeader>&amp;L&amp;20RANKING PROVISIONAL&amp;C&amp;20LIGA NACIONAL 2011&amp;R&amp;20H-VETERANOS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Federacion Española Deportes de Orientacion</cp:lastModifiedBy>
  <cp:lastPrinted>2011-06-05T11:23:03Z</cp:lastPrinted>
  <dcterms:created xsi:type="dcterms:W3CDTF">2011-05-23T13:51:48Z</dcterms:created>
  <dcterms:modified xsi:type="dcterms:W3CDTF">2011-06-28T11:35:07Z</dcterms:modified>
  <cp:category/>
  <cp:version/>
  <cp:contentType/>
  <cp:contentStatus/>
</cp:coreProperties>
</file>